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Прайс-заказ" sheetId="1" r:id="rId1"/>
  </sheets>
  <definedNames>
    <definedName name="_xlnm.Print_Area" localSheetId="0">'Прайс-заказ'!$A$1:$K$236</definedName>
  </definedNames>
  <calcPr fullCalcOnLoad="1"/>
</workbook>
</file>

<file path=xl/sharedStrings.xml><?xml version="1.0" encoding="utf-8"?>
<sst xmlns="http://schemas.openxmlformats.org/spreadsheetml/2006/main" count="1053" uniqueCount="480">
  <si>
    <t xml:space="preserve">Крем дневной  серия  "Омолаживающий Уход" </t>
  </si>
  <si>
    <t>Крем ночной серия  "Омолаживающий Уход"</t>
  </si>
  <si>
    <t xml:space="preserve">Крем-филлер заполнитель морщин серия  "Омолаживающий Уход" </t>
  </si>
  <si>
    <t>Интенсивно увлажняющий крем для рук "Aqua-Intensive "</t>
  </si>
  <si>
    <t xml:space="preserve">Обеспечивает легкое расчесывание </t>
  </si>
  <si>
    <t>Обеспечивает легкое расчесывание и избавляет волосы от статического электричества.</t>
  </si>
  <si>
    <t>Питает и укрепляет корни волос.</t>
  </si>
  <si>
    <t>Шампунь против выпадения "Луково-чесночный комплекс для волос"</t>
  </si>
  <si>
    <t>Бальзам-интенсив против выпадения"Луково-чесночный комплекс для волос"</t>
  </si>
  <si>
    <t>Сыворотка против выпадения"Луково-чесночный комплекс для волос"</t>
  </si>
  <si>
    <t>Шампунь против перхоти.Победа над перхотью, мужской "Луково-чесночный комплекс для волос"</t>
  </si>
  <si>
    <t>Шампунь против перхоти.Победа над перхотью, женский "Луково-чесночный комплекс для волос"</t>
  </si>
  <si>
    <t>Шампунь для сухих и поврежденных волос "Луково-чесночный комплекс для волос"</t>
  </si>
  <si>
    <t>Шампунь для жирных  волос "Луково-чесночный комплекс для волос"</t>
  </si>
  <si>
    <t>Бальзам для сухих и поврежденных волос "Луково-чесночный комплекс для волос"</t>
  </si>
  <si>
    <t>Маска для ослабленных  волос "Луково-чесночный комплекс для волос"</t>
  </si>
  <si>
    <t>Очищает и укрепляет, оказывает противогрипковый. Противосполительный , успокаюивающий эффект(экстракт лука + Garlic Flavones + экстракт репейника)</t>
  </si>
  <si>
    <t>Бережно очищает волосы, придавая им мягкость, шелковистость, гладкость, блеск и эластичность.Экстракт лука предупреждает выпадение</t>
  </si>
  <si>
    <t>Щчищает и нормализуетсостояние волос от корней до самых кончиков, обеспечивает долговременный эффект свежести, уменьшает жирность волос</t>
  </si>
  <si>
    <t>интенсивно питает и восстанавливает волосы по всей длине, делает их сильными, упругими. Гладкими, блестящими, послушными и менее ломкими</t>
  </si>
  <si>
    <t>Моделирующий крем для овала лица из серии Dr Nikonov</t>
  </si>
  <si>
    <t>Крем-активатор молодости со слюной пиявки из серии Dr Nikonov</t>
  </si>
  <si>
    <t>10-дневный курс восстановления и омоложения кожи из серии Dr Nikonov</t>
  </si>
  <si>
    <t>Крем-сыворотка "SOS" для локального  применения из серии Dr Nikonov</t>
  </si>
  <si>
    <t>4*15 мл</t>
  </si>
  <si>
    <t>Восстанавливает эластичность и упругость кожи,уменьшает морщины, разглаживает и придает коже мягкость и гладкость</t>
  </si>
  <si>
    <t>Способствуйет уменьшению лакального воспаления, не вызывает сухость,уменьшает покраснения, эффективно борется с воспаленными учасками кожи</t>
  </si>
  <si>
    <t>Заметно укрепляет и моделирует контур лица, разглаживает и подтягивает кожу лица, питает, увлажняет, тонизирует, повышает эластичность кожи.</t>
  </si>
  <si>
    <t>Повышает упругость и эластичность, безупречно разглаживает и подтягивает кожу, устраняет следы усталости и стрессов.</t>
  </si>
  <si>
    <t>Повышает упругость и эластичность кожу, разглаживает морщины, интенсивно увлажняет и питает кожу.</t>
  </si>
  <si>
    <t>Стимулирует процесс восстановления кожи, улучшает ее эластичность и упругость.Оказывает увлажняющее и смягчающее действие.</t>
  </si>
  <si>
    <r>
      <t>Способствует постепенному осветлению кожи и устранению гиперпигментации.</t>
    </r>
    <r>
      <rPr>
        <i/>
        <sz val="12"/>
        <rFont val="Times New Roman"/>
        <family val="1"/>
      </rPr>
      <t xml:space="preserve"> Содержит масло каритэ, пантенол, экстракт солодки.</t>
    </r>
  </si>
  <si>
    <r>
      <t xml:space="preserve">Глубоко и деликатно очищает кожу, тонизирует и освежает. </t>
    </r>
    <r>
      <rPr>
        <i/>
        <sz val="12"/>
        <rFont val="Times New Roman"/>
        <family val="1"/>
      </rPr>
      <t>Содержит пантенол, экстракт солодки.</t>
    </r>
  </si>
  <si>
    <r>
      <t xml:space="preserve">Эффективно отбеливает кожу и уменьшает образование темного пигмента кожи. </t>
    </r>
    <r>
      <rPr>
        <i/>
        <sz val="12"/>
        <rFont val="Times New Roman"/>
        <family val="1"/>
      </rPr>
      <t>Содержит экстракт медицинской пиявки.</t>
    </r>
  </si>
  <si>
    <t>Эффективно отбеливает кожу и уменьшает образование темного пигмента кожи. Содержит экстракт медицинской пиявки.</t>
  </si>
  <si>
    <r>
      <t xml:space="preserve">Концентрированная формула для активной депигментации. </t>
    </r>
    <r>
      <rPr>
        <i/>
        <sz val="12"/>
        <rFont val="Times New Roman"/>
        <family val="1"/>
      </rPr>
      <t>Содержит гиалуроновую кислоту, экстракт солодки.</t>
    </r>
  </si>
  <si>
    <r>
      <t xml:space="preserve">Заживляет, увлажняет, оказывает мощное противовоспалительное действие. </t>
    </r>
    <r>
      <rPr>
        <i/>
        <sz val="12"/>
        <color indexed="8"/>
        <rFont val="Times New Roman"/>
        <family val="1"/>
      </rPr>
      <t>Содержит пантенол, ионы серебра, экстракт солодки, чайное дерево.</t>
    </r>
  </si>
  <si>
    <r>
      <t xml:space="preserve">Оказывает успокаивающее, восстанавливающее и увлажняющее действие. </t>
    </r>
    <r>
      <rPr>
        <i/>
        <sz val="12"/>
        <rFont val="Times New Roman"/>
        <family val="1"/>
      </rPr>
      <t>Содержит пантенол, экстракт ромашки и алоэ.</t>
    </r>
  </si>
  <si>
    <r>
      <t xml:space="preserve">Освежает, устраняет неприятный запах, обладает гипоаллергенными свойствами. </t>
    </r>
    <r>
      <rPr>
        <i/>
        <sz val="12"/>
        <rFont val="Times New Roman"/>
        <family val="1"/>
      </rPr>
      <t xml:space="preserve">Содержит пантенол, масло ши, молочную кислоту. </t>
    </r>
  </si>
  <si>
    <r>
      <t xml:space="preserve">Эффективно защищает интимную зону, способствует сохранению природной микрофлоры. </t>
    </r>
    <r>
      <rPr>
        <i/>
        <sz val="12"/>
        <rFont val="Times New Roman"/>
        <family val="1"/>
      </rPr>
      <t>Содержит пантенол, молочную кислоту, экстракт алоэ.</t>
    </r>
  </si>
  <si>
    <r>
      <t xml:space="preserve">Защищает кожу лица от непогоды, особенно мороза и ветра. </t>
    </r>
    <r>
      <rPr>
        <i/>
        <sz val="12"/>
        <rFont val="Times New Roman"/>
        <family val="1"/>
      </rPr>
      <t>Содержит натуральные масла ши, хлопка, персика, льна и оливы.</t>
    </r>
  </si>
  <si>
    <r>
      <t xml:space="preserve">Препятствует сухости, шелушению и раздражению кожи. </t>
    </r>
    <r>
      <rPr>
        <i/>
        <sz val="12"/>
        <rFont val="Times New Roman"/>
        <family val="1"/>
      </rPr>
      <t>Содержит натуральные масла ши, хлопка, витамин Е, пантенол.</t>
    </r>
  </si>
  <si>
    <r>
      <t xml:space="preserve">Восстанавливает кожу после пребывания на морозе и ветре. </t>
    </r>
    <r>
      <rPr>
        <i/>
        <sz val="12"/>
        <rFont val="Times New Roman"/>
        <family val="1"/>
      </rPr>
      <t>Содержит натуральные масла  льна, облепихи и оливы.</t>
    </r>
  </si>
  <si>
    <r>
      <t xml:space="preserve">Препятствует шелушению и возникновению болезненных трещинок на губах. </t>
    </r>
    <r>
      <rPr>
        <i/>
        <sz val="12"/>
        <rFont val="Times New Roman"/>
        <family val="1"/>
      </rPr>
      <t>Содержит витамины А и Е, экстракт ромашки и шалфея.</t>
    </r>
  </si>
  <si>
    <t>Мягкая пенка для умывания  из серии "Dr. Nikonov"</t>
  </si>
  <si>
    <t>Очищает кожу лица,устраняет признаки раздражения и шелушения.</t>
  </si>
  <si>
    <r>
      <t xml:space="preserve">Мягко очищает волосы, препятствует выпадению волос. </t>
    </r>
    <r>
      <rPr>
        <i/>
        <sz val="12"/>
        <rFont val="Times New Roman"/>
        <family val="1"/>
      </rPr>
      <t>Содержит экстракт медицинской пиявки</t>
    </r>
  </si>
  <si>
    <r>
      <t xml:space="preserve">Укрепляет корни волос и уменьшает выпадение волос. </t>
    </r>
    <r>
      <rPr>
        <i/>
        <sz val="12"/>
        <rFont val="Times New Roman"/>
        <family val="1"/>
      </rPr>
      <t>Содержит экстракт медицинской пиявки</t>
    </r>
  </si>
  <si>
    <t xml:space="preserve">Крем/маска для интенсивного восстан. сух и норм кожи из серии "Dr. Nikonov" </t>
  </si>
  <si>
    <r>
      <t xml:space="preserve">Возвращает волосам жизненную силу и здоровье. </t>
    </r>
    <r>
      <rPr>
        <i/>
        <sz val="12"/>
        <rFont val="Times New Roman"/>
        <family val="1"/>
      </rPr>
      <t>Содержит экстракт медицинской пиявки.</t>
    </r>
  </si>
  <si>
    <t>Мягко очищает волосы. Содержит экстракт медицинской пиявки.</t>
  </si>
  <si>
    <r>
      <t xml:space="preserve">Эффективно очищает кожу и поры, препятствует появлению угрей. </t>
    </r>
    <r>
      <rPr>
        <i/>
        <sz val="12"/>
        <rFont val="Times New Roman"/>
        <family val="1"/>
      </rPr>
      <t>Содержит салициловую кислоту, серебро, шалфей, календулу.</t>
    </r>
  </si>
  <si>
    <r>
      <t xml:space="preserve">Тоник глубоко очищает поры кожи и способствует их уменьшению. </t>
    </r>
    <r>
      <rPr>
        <i/>
        <sz val="12"/>
        <rFont val="Times New Roman"/>
        <family val="1"/>
      </rPr>
      <t>Содержит ионы серебра.</t>
    </r>
  </si>
  <si>
    <t>Благодаря воздушной и легкой консистенции пенка дарит коже комфорт и нежность во время процедуры очищения. Содержит ионы серебра.</t>
  </si>
  <si>
    <t>Предотвращает появление прыщей и способствует уменьшению несовершенств проблемной кожи. Содержит азелаиновая кислота, пантенол, оксид цинка)</t>
  </si>
  <si>
    <r>
      <t xml:space="preserve">Снимает воспаление, уменьшает покраснения. </t>
    </r>
    <r>
      <rPr>
        <i/>
        <sz val="12"/>
        <rFont val="Times New Roman"/>
        <family val="1"/>
      </rPr>
      <t>Содержит цинк, салициловую кислоту.</t>
    </r>
  </si>
  <si>
    <r>
      <t xml:space="preserve">Уменьшает болезненность и отечность в области шеи, спины. </t>
    </r>
    <r>
      <rPr>
        <i/>
        <sz val="12"/>
        <rFont val="Times New Roman"/>
        <family val="1"/>
      </rPr>
      <t>Содержит экстракт горчицы и адамов корень.</t>
    </r>
  </si>
  <si>
    <r>
      <t xml:space="preserve">Значительно ускоряет рассасывание синяков и кровоподтеков. </t>
    </r>
    <r>
      <rPr>
        <i/>
        <sz val="12"/>
        <rFont val="Times New Roman"/>
        <family val="1"/>
      </rPr>
      <t>Содержит экстракт арники и конский каштан.</t>
    </r>
  </si>
  <si>
    <t>Ускоряет исчезновение синяков и кровоподтеков, уменьшает отечность и припухлость. Содержит экстракт медицинской пиявки.</t>
  </si>
  <si>
    <r>
      <t xml:space="preserve">Способствует улучшению проходимости сосудов. </t>
    </r>
    <r>
      <rPr>
        <i/>
        <sz val="12"/>
        <rFont val="Times New Roman"/>
        <family val="1"/>
      </rPr>
      <t>Содержит конский каштан и мяту.</t>
    </r>
  </si>
  <si>
    <r>
      <t xml:space="preserve">Позволяет нормализовать кровообращение и снять боль в суставах. </t>
    </r>
    <r>
      <rPr>
        <i/>
        <sz val="12"/>
        <rFont val="Times New Roman"/>
        <family val="1"/>
      </rPr>
      <t>Содержит экстракт пихты и сабельника.</t>
    </r>
  </si>
  <si>
    <r>
      <t xml:space="preserve">Устраняет шелушение и сухость кожи. </t>
    </r>
    <r>
      <rPr>
        <i/>
        <sz val="12"/>
        <rFont val="Times New Roman"/>
        <family val="1"/>
      </rPr>
      <t>Содержит пантенол, оливковое масло, витамин Е.</t>
    </r>
  </si>
  <si>
    <r>
      <t xml:space="preserve">Улучшает эластичность и упругость кожи рук. </t>
    </r>
    <r>
      <rPr>
        <i/>
        <sz val="12"/>
        <rFont val="Times New Roman"/>
        <family val="1"/>
      </rPr>
      <t>Содержит масла виноградных косточек и семян льна.</t>
    </r>
  </si>
  <si>
    <r>
      <t xml:space="preserve">Обеспечивает защиту кожи от УФ-лучей (SPF 20), вызывающих усиление пигментации, появление веснушек и влияющих на фотостарение кожи. </t>
    </r>
    <r>
      <rPr>
        <i/>
        <sz val="12"/>
        <rFont val="Times New Roman"/>
        <family val="1"/>
      </rPr>
      <t>Содержит экстракт белой березы, экстракт белой лилии.</t>
    </r>
  </si>
  <si>
    <r>
      <t xml:space="preserve">Равномерно отбеливает пигментные пятна и веснушки, благодаря рабочим концентрациям 3-х отбеливающих комплексов. </t>
    </r>
    <r>
      <rPr>
        <i/>
        <sz val="12"/>
        <rFont val="Times New Roman"/>
        <family val="1"/>
      </rPr>
      <t>Содержит экстракт белой березы, экстракт белой лилии.</t>
    </r>
  </si>
  <si>
    <r>
      <t xml:space="preserve">Оказывает легкое осветляющее действие за счет удаления ороговевших клеток с поверхности кожи. </t>
    </r>
    <r>
      <rPr>
        <i/>
        <sz val="12"/>
        <rFont val="Times New Roman"/>
        <family val="1"/>
      </rPr>
      <t>Содержит экстракт белой березы, экстракт белой лилии.</t>
    </r>
  </si>
  <si>
    <r>
      <t xml:space="preserve">Серия для увядающей кожи Hirudo Derm  Anti - Aqe </t>
    </r>
    <r>
      <rPr>
        <b/>
        <i/>
        <sz val="18"/>
        <rFont val="Times New Roman"/>
        <family val="1"/>
      </rPr>
      <t>(Содержит экстракт медицинской пиявки)</t>
    </r>
  </si>
  <si>
    <r>
      <t xml:space="preserve">Серия для чувствительной кожи Hirudo Derm  Sensitive  </t>
    </r>
    <r>
      <rPr>
        <b/>
        <i/>
        <sz val="18"/>
        <rFont val="Times New Roman"/>
        <family val="1"/>
      </rPr>
      <t>(Содержит экстракт медицинской пиявки)</t>
    </r>
  </si>
  <si>
    <r>
      <t xml:space="preserve">Новейшая разработка - Hirudo Active </t>
    </r>
    <r>
      <rPr>
        <b/>
        <i/>
        <sz val="18"/>
        <rFont val="Times New Roman"/>
        <family val="1"/>
      </rPr>
      <t>(Содержит экстракт медицинской пиявки)</t>
    </r>
  </si>
  <si>
    <r>
      <t xml:space="preserve">Косметическая серия по уходу за кожей лица и  руками "Омолаживающий уход" (возрастная категория - от 40 лет) </t>
    </r>
    <r>
      <rPr>
        <b/>
        <i/>
        <sz val="18"/>
        <rFont val="Times New Roman"/>
        <family val="1"/>
      </rPr>
      <t>(Содержит экстракт медицинской пиявки)</t>
    </r>
  </si>
  <si>
    <t xml:space="preserve">Крем-бальзам для ног Hirudo Active </t>
  </si>
  <si>
    <t>Тонизирует и освежает кожу. Уменьшает зуд, покраснение, улучшает цвет лица.</t>
  </si>
  <si>
    <t>Снимает утомляемость мышц, придает ощущение комфорта и легкости.</t>
  </si>
  <si>
    <t>Стимулирует кровообращение, смягчает и питает кожу ног.</t>
  </si>
  <si>
    <t xml:space="preserve">Маска для интенсивного укрепления и роста волос из серии "Dr. Nikonov" </t>
  </si>
  <si>
    <t>Удаляет остатки макияжа.</t>
  </si>
  <si>
    <t>Натуральный уход Ночной крем " Увлажнение + питание 25+</t>
  </si>
  <si>
    <t xml:space="preserve"> Натуральный уход Крем - гель для кожи вокруг глаз 25+</t>
  </si>
  <si>
    <t>Косметическая серия Nature. med</t>
  </si>
  <si>
    <t>Nature. Med Пенка для умывания</t>
  </si>
  <si>
    <t>Совершенно чистое лицо</t>
  </si>
  <si>
    <t>Nature. Med Крем для нормальной и комбинированной кожи</t>
  </si>
  <si>
    <t>Крем косметический, зашитное увлажнение</t>
  </si>
  <si>
    <t>Nature. Med Крем для сухой кожи</t>
  </si>
  <si>
    <t>Крем косметический, зашитное увлажнение для сухой кожи лица</t>
  </si>
  <si>
    <t>Nature. Med Крем для рук</t>
  </si>
  <si>
    <t>Крем косметический для рук, ухоженные руки</t>
  </si>
  <si>
    <t>Натуральный уход Дневной крем " Увлажнение + антистресс" 35+</t>
  </si>
  <si>
    <t>Натуральный уход Ночной крем "Увлажнение + против морщин"35+</t>
  </si>
  <si>
    <t xml:space="preserve"> Натуральный уход Дневной крем "Увлажнение + омоложение" 45+</t>
  </si>
  <si>
    <t>Итого:</t>
  </si>
  <si>
    <t>Бальзам "Укрепление волос" из  серии "Сила волос" (Обеспечивает легкое расчесывание и избавляет волосы от статического электричества)</t>
  </si>
  <si>
    <t>Масло "Укрепление волос" из  серии "Сила волос" (Питает и укрепляет корни волос)</t>
  </si>
  <si>
    <t>Обеспечивает оптимальное увлажнение, обладает антиоксидантными свойствами, восстанавливает естественную регенерацию клеток.</t>
  </si>
  <si>
    <t>130 мл</t>
  </si>
  <si>
    <t>100 мл</t>
  </si>
  <si>
    <t xml:space="preserve">Обладает тонизирующим действием, успокаивает и эффективно увлажняют кожу. </t>
  </si>
  <si>
    <t>Обеспечивает не только глубокое очищение кожи, но и ликвидирует очаги раздражения и воспаления.</t>
  </si>
  <si>
    <t>Крем оказывает тонизирующее, длительное смягчающее и увлажняющее действие, сохраняя естественную влагу клеток.</t>
  </si>
  <si>
    <t>30 мл</t>
  </si>
  <si>
    <t>Крем питает кожу, устраняет раздражение и шелушение, обладает антиоксидантным действием.</t>
  </si>
  <si>
    <t xml:space="preserve">Обладает немедленным лифтинговым эффектом, крем придает коже мягкость и гладкость, чувство свежести, делает кожу хорошо защищенной. </t>
  </si>
  <si>
    <t>Снимает симптомы усталости и стресса, замедляет процесс старения кожи.</t>
  </si>
  <si>
    <t xml:space="preserve">Крем против морщин серия "Омолаживающий Уход " </t>
  </si>
  <si>
    <t xml:space="preserve">Лифтинг крем серия "Омолаживающий Уход "  </t>
  </si>
  <si>
    <t>Крем для рук и ногтей серия " Омолаживающий Уход "</t>
  </si>
  <si>
    <t xml:space="preserve">Крем-актив для кожи вокруг глаз серия "Омолаживающий Уход" </t>
  </si>
  <si>
    <t>Сыворотка серия "Омолаживающий Уход"</t>
  </si>
  <si>
    <t xml:space="preserve">Разглаживает морщины, оказывает выраженный омолаживающий эффект. </t>
  </si>
  <si>
    <t>Маска мгновенной красоты серия "Омолаживающий Уход"</t>
  </si>
  <si>
    <t>Нежно очищает кожу.</t>
  </si>
  <si>
    <t>Эффект лифтинга. Для осветления кожи вокруг глаз</t>
  </si>
  <si>
    <t>Гель «ГирудоВен» серия "Доктор Биокон"</t>
  </si>
  <si>
    <t xml:space="preserve">Гель "ГирудоПрокт" серия "Доктор Биокон" </t>
  </si>
  <si>
    <t>Гель «ГирудАлгон» серия "Доктор Биокон"</t>
  </si>
  <si>
    <t xml:space="preserve">Крем "УКУС-off" серия "Доктор Биокон" </t>
  </si>
  <si>
    <t xml:space="preserve">Гель Синяк-Off  без тонирующего эффекта </t>
  </si>
  <si>
    <t>Интенсивно увлажняющий крем HirudoActive</t>
  </si>
  <si>
    <t>Крем-лифтинг от морщин HirudoActive</t>
  </si>
  <si>
    <t>Активный отбеливающий крем HirudoActive</t>
  </si>
  <si>
    <t>Крем от угрей для проблемной кожи с матирующим эффектом HirudoActive</t>
  </si>
  <si>
    <t>Маска мгновенной красоты HirudoActive</t>
  </si>
  <si>
    <t xml:space="preserve">Крем-флюид для кожи вокруг глаз HirudoActive </t>
  </si>
  <si>
    <t>Крем для рук Интенсивный уход HirudoActive</t>
  </si>
  <si>
    <t xml:space="preserve">Пенящий гель для умывания Oil-Problem </t>
  </si>
  <si>
    <t>Гель против угрей  "Acne Stop"</t>
  </si>
  <si>
    <t>Крем активный от угрей Anti-Acne</t>
  </si>
  <si>
    <t xml:space="preserve">Лосьон-тоник Oil-Problem </t>
  </si>
  <si>
    <t>Лосьон-тоник нормализующий для жирной и комбинированной кожи</t>
  </si>
  <si>
    <t>Увлажняющий матирующий крем Oil-Problem</t>
  </si>
  <si>
    <t>Крем-пилинг "MICROPEELING"</t>
  </si>
  <si>
    <t xml:space="preserve">Крем-гель для кожи вокруг глаз Opti-Light </t>
  </si>
  <si>
    <t>Тоник успокаивающий освежающий  Sensitive</t>
  </si>
  <si>
    <t>Увлажняющий крем Sensi-Comfort Soft   Sensitive</t>
  </si>
  <si>
    <t>Молочко для снятия  макияжа  Sensitive</t>
  </si>
  <si>
    <t>Крем -гель пенящийся для умывания " Sensi Clean "</t>
  </si>
  <si>
    <t>Активная сыворотка Bio-Active Serum</t>
  </si>
  <si>
    <t xml:space="preserve">Крем-флюид для кожи вокруг глаз Opti-Mist </t>
  </si>
  <si>
    <t>Маска для экспресс-лифтинга</t>
  </si>
  <si>
    <t xml:space="preserve">Гигиенический бальзам для губ " Добрая Фея " </t>
  </si>
  <si>
    <r>
      <t xml:space="preserve">Глубоко увлажняет, питает и защищает. </t>
    </r>
    <r>
      <rPr>
        <i/>
        <sz val="12"/>
        <rFont val="Times New Roman"/>
        <family val="1"/>
      </rPr>
      <t xml:space="preserve"> Содержит масло оливы, масло персика.</t>
    </r>
  </si>
  <si>
    <t xml:space="preserve">Омолаживающий питательный крем для рук Bio-Active Hands </t>
  </si>
  <si>
    <t xml:space="preserve"> Увлажняющий гель для умывания " Agua Clean " серия Extra Dry </t>
  </si>
  <si>
    <t xml:space="preserve"> Увлажняющий дневной крем "Aqua-IDEAL" серия Extra Dry </t>
  </si>
  <si>
    <t xml:space="preserve"> Интенсивно увлажняющий крем "Aqua-Intensive Forte" серия Extra Dry </t>
  </si>
  <si>
    <t>Тоник увлажняющий " Aqua Tonic" серия Extra Dry</t>
  </si>
  <si>
    <t>Отбеливающий гель для умывания   White Line</t>
  </si>
  <si>
    <t xml:space="preserve">Отбеливающий тоник     White Line </t>
  </si>
  <si>
    <t xml:space="preserve">Отбеливающий крем      White Line </t>
  </si>
  <si>
    <t xml:space="preserve">Отбеливающий крем для рук White Line </t>
  </si>
  <si>
    <t xml:space="preserve">Отбеливающая сыворотка   White Line </t>
  </si>
  <si>
    <t xml:space="preserve">Гигиенический бальзам для губ "Блеск + объем " </t>
  </si>
  <si>
    <t xml:space="preserve">Гигиенический бальзам для губ " Бриллиантовый блеск " </t>
  </si>
  <si>
    <t>Гигиенический бальзам для губ " Интенсивное увлажнение "</t>
  </si>
  <si>
    <t>Гигиенический бальзам для губ  " Целебные травы"</t>
  </si>
  <si>
    <t xml:space="preserve">Крем для лица "Антонина" из серии "Dr. Nikonov" </t>
  </si>
  <si>
    <t xml:space="preserve">Тоник косметический  для сухой и нормальной кожи из серии "Dr. Nikonov" </t>
  </si>
  <si>
    <t>Тоник косметический  для нормальной и жирной кожи из серии "Dr. Nikonov"</t>
  </si>
  <si>
    <t>Бальзам для декольте из серии "Dr. Nikonov"</t>
  </si>
  <si>
    <t>Крем для лица дневной из серии "Dr. Nikonov"</t>
  </si>
  <si>
    <t xml:space="preserve">Крем против морщин дневной из серии "Dr. Nikonov" </t>
  </si>
  <si>
    <t xml:space="preserve">Крем  против морщин ночной из серии "Dr. Nikonov" </t>
  </si>
  <si>
    <t xml:space="preserve">Крем для лица ночной из серии "Dr. Nikonov" </t>
  </si>
  <si>
    <t xml:space="preserve">Бальзам для рук из серии "Dr. Nikonov" </t>
  </si>
  <si>
    <t xml:space="preserve">Крем для ног из серии "Dr. Nikonov" </t>
  </si>
  <si>
    <t xml:space="preserve">Бальзам для ног из серии "Dr. Nikonov" </t>
  </si>
  <si>
    <t>Применяется для ликвидации раздражения кожи, гематом и отеков</t>
  </si>
  <si>
    <t xml:space="preserve">Гель" Гирудо -100 В Дозатор </t>
  </si>
  <si>
    <t>Бальзам-ополаскиватель из серии "Dr. Nikonov"</t>
  </si>
  <si>
    <t xml:space="preserve">Гель для душа "Dr. Nikonov" из серии "Dr. Nikonov" </t>
  </si>
  <si>
    <t>Шампунь для нормальных и жирных волос "Dr. Nikonov" из серии "Dr. Nikonov"</t>
  </si>
  <si>
    <t>Шампунь для ослабленных и ломких волос "Dr. Nikonov" из серии "Dr. Nikonov"</t>
  </si>
  <si>
    <t>Гигиенический бальзам для губ "Универсальный"</t>
  </si>
  <si>
    <t>Шампунь для частого применения  из серии "Dr. Nikonov"</t>
  </si>
  <si>
    <t xml:space="preserve">Гель для интимной гигиены Биона Норма 45 </t>
  </si>
  <si>
    <t>Пенка для интимной гигиены девочек " Lacta Care "</t>
  </si>
  <si>
    <t xml:space="preserve">Жидкий гель для интимной гигиены " Lacta Care Forte" </t>
  </si>
  <si>
    <t>Гель для интимной гигиены Биона Норма " Lacta Care"</t>
  </si>
  <si>
    <t>Крем-лифтинг для кожи вокруг глаз</t>
  </si>
  <si>
    <t>Крем дневной</t>
  </si>
  <si>
    <t>Защитный крем для лица серия "Зимний уход"</t>
  </si>
  <si>
    <t>Крем для рук защитный питательный серия "Зимний уход"</t>
  </si>
  <si>
    <t>Крем для ног согревающий серия"Зимний уход"</t>
  </si>
  <si>
    <t>Крем-маска для лица питательная  серия "Зимний уход"</t>
  </si>
  <si>
    <t>Защитный бальзам для губ серия "Зимний уход"</t>
  </si>
  <si>
    <t>Шампунь против выпадения волос серия "Сила волос"</t>
  </si>
  <si>
    <t>Бальзам против выпадения волос серия "Сила волос"</t>
  </si>
  <si>
    <t>Спрей против выпадения волос  серия "Сила волос"</t>
  </si>
  <si>
    <t>Кондиционер против выпадения волос серия "Сила волос"</t>
  </si>
  <si>
    <t>Предназначена для укрепления волос</t>
  </si>
  <si>
    <t xml:space="preserve">Гель против прыщей серия " Проблемная кожа" </t>
  </si>
  <si>
    <t>Нормализующий гель для умывания серия "Проблемная кожа"</t>
  </si>
  <si>
    <t>Средство 3 В 1 "Суперочищение" серия "Проблемная кожа"</t>
  </si>
  <si>
    <t>Тоник  глубоко очищающий серия  "Проблемная кожа"</t>
  </si>
  <si>
    <t>Нежная пенка для умывания "Проблемная кожа"</t>
  </si>
  <si>
    <t>Крем-актив против прыщей "Проблемная кожа"</t>
  </si>
  <si>
    <t>Эмульсия против жирного блеска серия "Проблемная кожа"</t>
  </si>
  <si>
    <t xml:space="preserve">Свечи "Пиявит" </t>
  </si>
  <si>
    <t xml:space="preserve">Капсулы "Пиявит" </t>
  </si>
  <si>
    <t>Дежурная аптека Бальзам "Адамов корень и горчица"</t>
  </si>
  <si>
    <t>Дежурная аптека Бальзам "Арника и конский каштан"</t>
  </si>
  <si>
    <t xml:space="preserve">Дежурная аптека Бальзам "Конский каштан и мята" </t>
  </si>
  <si>
    <t xml:space="preserve">Дежурная аптека Крем для рук питательный от морщин </t>
  </si>
  <si>
    <t xml:space="preserve">Дежурная аптека Крем-бальзам для сухой кожи рук. </t>
  </si>
  <si>
    <t>Волшебный бальзам</t>
  </si>
  <si>
    <t xml:space="preserve">Белоснежная кожа Крем дневной отбеливающий для лица </t>
  </si>
  <si>
    <t xml:space="preserve">Белоснежная кожа Крем -актив вечерний отбеливающий для лица </t>
  </si>
  <si>
    <t>Белоснежная кожа Осветляющий гель 2 в 1 для умывания</t>
  </si>
  <si>
    <t xml:space="preserve">Белоснежная кожа Отбеливающий лосьон </t>
  </si>
  <si>
    <t>Белоснежная кожа Скраб для осветляющий для лица</t>
  </si>
  <si>
    <t>Маска восстанавливает структуру поврежденных волос, обладает кондиционирующими и антистатическими свойствами.</t>
  </si>
  <si>
    <t>150 мл</t>
  </si>
  <si>
    <t>270 мл</t>
  </si>
  <si>
    <t>275 мл</t>
  </si>
  <si>
    <t>25 мл</t>
  </si>
  <si>
    <t>90 мл</t>
  </si>
  <si>
    <t>55 мл</t>
  </si>
  <si>
    <t>175 мл</t>
  </si>
  <si>
    <t>240 мл</t>
  </si>
  <si>
    <t>10 мл</t>
  </si>
  <si>
    <t>160 мл</t>
  </si>
  <si>
    <t>60 гр</t>
  </si>
  <si>
    <t>25 гр</t>
  </si>
  <si>
    <t>75 гр</t>
  </si>
  <si>
    <t>50 гр</t>
  </si>
  <si>
    <t>30 гр</t>
  </si>
  <si>
    <t>100 гр</t>
  </si>
  <si>
    <t>15 мл</t>
  </si>
  <si>
    <t>Серия "Интенсивный уход"(Возрастная категория 55+) (Содержит экстракт медицинской пиявки)</t>
  </si>
  <si>
    <t>Серия "Луково-чесночная"</t>
  </si>
  <si>
    <t>Средство по уходу за полостью рта</t>
  </si>
  <si>
    <t xml:space="preserve">Гигиенические бальзамы для губ             </t>
  </si>
  <si>
    <t>Наличие на складе</t>
  </si>
  <si>
    <t>75мл</t>
  </si>
  <si>
    <t>Ролик-активатор роста волос"Луково-чесночный комплекс для волос"</t>
  </si>
  <si>
    <t>100мл</t>
  </si>
  <si>
    <t>Крем после бритья из серии Dr Nikonov</t>
  </si>
  <si>
    <t>Тоник косметический из серии"Омолаживающий уход"</t>
  </si>
  <si>
    <t>145мл</t>
  </si>
  <si>
    <t>Натуральный уход Дневной крем " Увлажнение+сияние"25+</t>
  </si>
  <si>
    <t>50мл</t>
  </si>
  <si>
    <t>20мл</t>
  </si>
  <si>
    <t>Натуральный уход Крем  для кожи вокруг глаз против морщин 35+</t>
  </si>
  <si>
    <t>Натуральный уход Крем "Лифтинг + против глубоких морщин " 45+</t>
  </si>
  <si>
    <t>Натуральный уход Крем для кожи вокруг глаз " Лифтинг + против глубоких морщин" 45+</t>
  </si>
  <si>
    <t xml:space="preserve">Натуральный уход Освежающий Фреш - гель для умывания </t>
  </si>
  <si>
    <t>150мл</t>
  </si>
  <si>
    <t xml:space="preserve">Натуральный уход Успокаивающий Крем-гель для умывания </t>
  </si>
  <si>
    <t>Натуральный уход Лосьон глубоко очищающий</t>
  </si>
  <si>
    <t>Натуральный уход Молочко очищающее</t>
  </si>
  <si>
    <t>Натуральный уход Сливки косметические</t>
  </si>
  <si>
    <t xml:space="preserve">Натуральный уход Тоник увлажняющий </t>
  </si>
  <si>
    <t>Серия "Доктор Биокон"- гирудопомощь ЗДОРОВЬЕ ОТ ПИЯВКИ</t>
  </si>
  <si>
    <t>Блиц-фреш мятный дезодорант (освежитель) для полости рта</t>
  </si>
  <si>
    <t>25мл</t>
  </si>
  <si>
    <t>Косметическая серия "Эколла-Био"</t>
  </si>
  <si>
    <t>Шампунь"Для сухих и ломких волос" серия "Сила волос"</t>
  </si>
  <si>
    <t>215мл</t>
  </si>
  <si>
    <t>Бальзам "Для сухих и ломких волос" серия "Сила волос"</t>
  </si>
  <si>
    <t>Маска "Для сухих и ломких волос серия "Сила волос"</t>
  </si>
  <si>
    <t>Гель "Гирудо"-50 Туба из серии "Dr. Nikonov"</t>
  </si>
  <si>
    <t>Гель для век из серии "Dr. Nikonov"</t>
  </si>
  <si>
    <t xml:space="preserve">Гель питает и смягчает кожу, способствует сохранению естественной влаги кожи. </t>
  </si>
  <si>
    <t>Сыворотка "Для сухих и ломких волос" серия "Сила волос"</t>
  </si>
  <si>
    <t>270мл</t>
  </si>
  <si>
    <t xml:space="preserve"> Крем для лица дневной для сухой и нормальной кожи кожи серии " Dr. Nikonov"</t>
  </si>
  <si>
    <t>Обеспечивает оптимальное увлажнение,  восстанавливает естественную регенерацию клеток.</t>
  </si>
  <si>
    <t>Крем для лица ночной для сухой и нормальной кожи из серии "Dr. Nikonov"</t>
  </si>
  <si>
    <t>Применяется для ликвидации явлений раздражения и пастозности кожи,  растяжениях связок.</t>
  </si>
  <si>
    <t>Дежурная аптека Бальзам " Пихта и сабельник" При боли, отеке, нарушении подвижности в суставах, связках и мышцах ) ( Согревает, успокаивает, уменьшает боль )</t>
  </si>
  <si>
    <t>Гигиенический бальзам для губ " Для мужчин "</t>
  </si>
  <si>
    <r>
      <t xml:space="preserve">Обеспечивает защиту, предохраняя ее от высыхания и трещин. </t>
    </r>
    <r>
      <rPr>
        <i/>
        <sz val="12"/>
        <rFont val="Times New Roman"/>
        <family val="1"/>
      </rPr>
      <t>Содержит экстракт календулы, ромашки, витамин А, витамин Е.)</t>
    </r>
  </si>
  <si>
    <t>Маска против перхоти из серии "Сила волос"</t>
  </si>
  <si>
    <t xml:space="preserve">Маска "Укрепление волос" из  серии "Сила волос" </t>
  </si>
  <si>
    <t xml:space="preserve">Крем ночной </t>
  </si>
  <si>
    <t>Ухаживает за кожей. Содержит экстракт медицинской пиявки.</t>
  </si>
  <si>
    <t xml:space="preserve">Бальзам для век из серии "Dr. Nikonov" </t>
  </si>
  <si>
    <t xml:space="preserve">Бальзам питает и смягчает кожу, способствует сохранению естественной влаги кожи. </t>
  </si>
  <si>
    <t>Бальзам для губ из серии "Dr. Nikonov"</t>
  </si>
  <si>
    <t xml:space="preserve">Бальзам питает и смягчает кожу губ, способствует сохранению естественной влаги кожи. </t>
  </si>
  <si>
    <t>Лифтинг-флюид омолаживающий  из серии "Dr. Nikonov"</t>
  </si>
  <si>
    <t>Масло  для массажа омолаживающее из серии Dr Nikonov</t>
  </si>
  <si>
    <t xml:space="preserve">Увлажняет и восстанавливает кожу рук.  </t>
  </si>
  <si>
    <t>Укрепляет и разглаживает кожу, заметно уменьшая морщинки.</t>
  </si>
  <si>
    <t>Разглаживает морщинки и обеспечивает оптимальное питание кожи.</t>
  </si>
  <si>
    <t>Влажные салфетки для интимной гигиены</t>
  </si>
  <si>
    <t>Оказывает очищающее и  увлажняющее  действие</t>
  </si>
  <si>
    <t>Размягчает и нежно удаляет ороговевшие клетки с поверхности кожи.</t>
  </si>
  <si>
    <t>Молочко очищающее серия "Омолаживающий Уход"</t>
  </si>
  <si>
    <t>Крем "Express-синяк"</t>
  </si>
  <si>
    <t>Крем Express рекомендуется при синяках, пигментных и застойных пятнах.</t>
  </si>
  <si>
    <t>15 гр</t>
  </si>
  <si>
    <r>
      <t xml:space="preserve">Мягко и эффективно очищает волосы и кожу головы от загрязнений, возвращает волосам свежесть и чистоту. </t>
    </r>
    <r>
      <rPr>
        <i/>
        <sz val="12"/>
        <rFont val="Times New Roman"/>
        <family val="1"/>
      </rPr>
      <t>(Настойка перца)</t>
    </r>
  </si>
  <si>
    <t>215 мл</t>
  </si>
  <si>
    <t>Крем защитный от холода ветра Climate Protect</t>
  </si>
  <si>
    <t>Защищает кожу от холода и ветра.</t>
  </si>
  <si>
    <t>Крем косметический "Вен - Вен"</t>
  </si>
  <si>
    <t>50гр</t>
  </si>
  <si>
    <r>
      <t xml:space="preserve">Предназначена для укрепления корней волос, ухода за ослабленными волосами и стимуляции роста волос. </t>
    </r>
    <r>
      <rPr>
        <i/>
        <sz val="12"/>
        <rFont val="Times New Roman"/>
        <family val="1"/>
      </rPr>
      <t>(Репейное масло и отвар хмеля)</t>
    </r>
  </si>
  <si>
    <t>Подготавливает к восприятию активных веществ, препятствующих выпадению волос (экстракт лука + Garlic Flavones + витамины В5 и РР)</t>
  </si>
  <si>
    <t>Для предотвращения выпадения (экстракт лука+Garlic Flavones+аргановое масло+витамины А и Е)</t>
  </si>
  <si>
    <t>Для предотвращения выпадения (экстракт лука + Garlic Flavones + экстракт репейника)</t>
  </si>
  <si>
    <t>Активизирует рост волос (экстракт лука + Garlic Flavones + экстракт перца)</t>
  </si>
  <si>
    <t>13 мл</t>
  </si>
  <si>
    <t xml:space="preserve">Заживляет, увлажняет, оказывает мощное противовоспалительное действие. </t>
  </si>
  <si>
    <t xml:space="preserve">Оказывает успокаивающее, восстанавливающее и увлажняющее действие. </t>
  </si>
  <si>
    <t>Гель для интимной гигиены "Алоэ". Из серии "Дежурная аптека"</t>
  </si>
  <si>
    <t>Гель для интимной гигиены "Ромашка+ Череда". Из серии "Дежурная аптека"</t>
  </si>
  <si>
    <t>Крем-гель для мужчин омолаживающий из серии Dr Nikonov</t>
  </si>
  <si>
    <t xml:space="preserve">ООО "Юнитек", г. Барнаул ул. Малахова 177е, тел/факс: (3852) 46-27-82,                                                     (3852) 50-30-53, сот.: 8-913-211-10-89                                                                                                    Медицинские центры: г. Барнаул, ул. Г. Исакова 127, тел: (3852) 40-80-37,                                     (3852) 69-78-54, ул. Островского 43, тел: (3852) 54-78-72.                                                                                                                                                        Аптека: г. Барнаул, ул. Островского 43, тел: (3852) 54-71-99.                                             </t>
  </si>
  <si>
    <t>Серия "Проблемная кожа"</t>
  </si>
  <si>
    <t>Серия  " Дежурная аптека"</t>
  </si>
  <si>
    <t>Серия "Белоснежная кожа"</t>
  </si>
  <si>
    <t xml:space="preserve">Бальзам для кожи стоп  серия "Доктор Биокон"     </t>
  </si>
  <si>
    <r>
      <t xml:space="preserve">Уменьшает жирный блеск, сужает поры. </t>
    </r>
    <r>
      <rPr>
        <i/>
        <sz val="12"/>
        <rFont val="Times New Roman"/>
        <family val="1"/>
      </rPr>
      <t>Содержит азелаиновую кислоту, ионы серебра.</t>
    </r>
  </si>
  <si>
    <t>Дежурная аптека Бальзам "Гинкго Билоба и софора"</t>
  </si>
  <si>
    <r>
      <t xml:space="preserve">Способствует улучшению кровообращения по венам и капиллярам, повышает их тонус. </t>
    </r>
    <r>
      <rPr>
        <i/>
        <sz val="12"/>
        <rFont val="Times New Roman"/>
        <family val="1"/>
      </rPr>
      <t>Содержит Гинкго Билоба и софора.</t>
    </r>
  </si>
  <si>
    <t>Природный каратиноид облепихи - провитамин А, витамины В1,Е,Р и целебные вещества медицинской пиявки определяют противовоспалительный, успокаивающий, обезболивающий эффект</t>
  </si>
  <si>
    <t>Не содержит спирт, противокариесное, освежающее действие.</t>
  </si>
  <si>
    <t>Крем для массажа из серии Dr Nikonov</t>
  </si>
  <si>
    <t>Повышает мышечный тонус, обеспечивает прилив бодрости и комфорт.</t>
  </si>
  <si>
    <t>Спрей-кондиционер "Объем+восстановление" из серии "Сила волос"</t>
  </si>
  <si>
    <r>
      <t xml:space="preserve">Оказывает противовоспалительное, противотромботическое, тромболитическое, местное анестезирующее действие. Снижает вязкость крови, стимулирует обменные процессы в сосудах, улучшает местный кровоток. </t>
    </r>
    <r>
      <rPr>
        <i/>
        <sz val="12"/>
        <rFont val="Times New Roman"/>
        <family val="1"/>
      </rPr>
      <t>(Содержит экстракт пиявки.)</t>
    </r>
  </si>
  <si>
    <t>Наименование</t>
  </si>
  <si>
    <t>Краткая характеристика</t>
  </si>
  <si>
    <t>Вид</t>
  </si>
  <si>
    <t>Вес</t>
  </si>
  <si>
    <t>упак.</t>
  </si>
  <si>
    <t>туба</t>
  </si>
  <si>
    <t>фл.</t>
  </si>
  <si>
    <t>ООО "Юнитек" оставляет за собой право корректировать содержание прайс-листа в связи с изменениями законодательства РФ и курса ЦБ</t>
  </si>
  <si>
    <t>Цена опт</t>
  </si>
  <si>
    <t>Цена розница</t>
  </si>
  <si>
    <t>Увлажняет, питает кожу рук, устраняет сухость и шероховатость кожи.</t>
  </si>
  <si>
    <t>шт</t>
  </si>
  <si>
    <t>Крем-пилинг для глубокого очищения и отшелушивания</t>
  </si>
  <si>
    <t>4,6 гр</t>
  </si>
  <si>
    <t>30 капсул по 150 мг</t>
  </si>
  <si>
    <t>10 свечей по 2,5 гр</t>
  </si>
  <si>
    <t>200 мл</t>
  </si>
  <si>
    <t>Активно ухаживает за волосами, увлажняет, контролирует выделение кожного жира и придает волосам ухоженный вид, не утяжеляя их, препятствует быстрому загрязнению</t>
  </si>
  <si>
    <t>Нежное средство для частого использования, удовлетворяющее все потребности волос любого типа, придает волосам красивый живой блеск</t>
  </si>
  <si>
    <t>Крем "Живокост бальзам"</t>
  </si>
  <si>
    <t>Крем обладает питательными, восстанавливающими, регенерирующими свойствами.</t>
  </si>
  <si>
    <r>
      <t>Применяется для глубокой очистки кожи.</t>
    </r>
    <r>
      <rPr>
        <i/>
        <sz val="12"/>
        <rFont val="Times New Roman"/>
        <family val="1"/>
      </rPr>
      <t xml:space="preserve"> Содержит ионы серебра.</t>
    </r>
  </si>
  <si>
    <t>Гель "ГирудоТонус"</t>
  </si>
  <si>
    <t>Масло космет. д/снятия макияжа вокруг глазиз серии "Dr. Nikonov"</t>
  </si>
  <si>
    <t>Обладает антиоксидантным действием, очищает кожу лица.</t>
  </si>
  <si>
    <t>Крем по уходу за лысиной из серии "Dr. Nikonov"</t>
  </si>
  <si>
    <t>Помощь при термич. и солнеч ожогах,боли и тяжести в ногах, боли в спине и ногах, боли в суставах. Содержит экстракт медицинской пиявки</t>
  </si>
  <si>
    <t>Восстанавливает упругость и эластичность кожи.Способствует росту волос.</t>
  </si>
  <si>
    <t>Применяется для ликвидации явлений раздражения и пастозности кожи, гематом и отеков, растяжениях связок.</t>
  </si>
  <si>
    <t>Способствует укреплению ногтей , устраняет ощущение стянутости и сухости кожи.</t>
  </si>
  <si>
    <t>Оказывает ухаживающее воздействие на структуру волос.</t>
  </si>
  <si>
    <t>шт.</t>
  </si>
  <si>
    <t>Специальное средство для очищения кожи.</t>
  </si>
  <si>
    <t>Борется с основными причинами угревой сыпи.</t>
  </si>
  <si>
    <t>Устраняет отечность, темные круги и раздражение.</t>
  </si>
  <si>
    <t>Гарантирует быстрый эффект повышения тонуса кожи.</t>
  </si>
  <si>
    <t>Деликатная текстура питает кожу век.</t>
  </si>
  <si>
    <t>есть</t>
  </si>
  <si>
    <t>нет</t>
  </si>
  <si>
    <t>Укрепляет кожу, повышает упругость и эластичность.</t>
  </si>
  <si>
    <t>Защищает клетки кожи от старения.</t>
  </si>
  <si>
    <t>Заказ</t>
  </si>
  <si>
    <t>Сумма опт</t>
  </si>
  <si>
    <t>Сумма розн</t>
  </si>
  <si>
    <t>Нежно удаляет макияж и очищает кожу.</t>
  </si>
  <si>
    <t>Вызывает ощущение комфорта, делает кожу эластичной.</t>
  </si>
  <si>
    <t xml:space="preserve">Средства для интимной гигиены </t>
  </si>
  <si>
    <t>Отбеливающая серия Hirudo Derm White Line</t>
  </si>
  <si>
    <t>Увлажняет кожу и защищает ее от потери влаги.</t>
  </si>
  <si>
    <t>Предупреждает появление глубоких и мелких морщин.</t>
  </si>
  <si>
    <t>Великолепно очищает кожу от загрязнения и макияжа.</t>
  </si>
  <si>
    <t>75 мл</t>
  </si>
  <si>
    <t>Оказывает многостороннее действие при всех суставных заболеваниях.</t>
  </si>
  <si>
    <t>Интенсивно увлажняет кожу лица.</t>
  </si>
  <si>
    <t>Эффективно борется с морщинами.</t>
  </si>
  <si>
    <t>Эффективное отбеливание кожи.</t>
  </si>
  <si>
    <t>Предупреждает развитие воспалительных реакций и угревой сыпи.</t>
  </si>
  <si>
    <t>Борется с морщинками вокруг глаз, предупреждая их появление.</t>
  </si>
  <si>
    <t>Для оформления заказа заполненный прайс-заказ необходимо сохранить и отправить на электронную почту unitek2004@mail.ru.</t>
  </si>
  <si>
    <t>Эффективное средство для снятия усталости, профилактика сосудистых заболеваний ног.</t>
  </si>
  <si>
    <t>180 мл</t>
  </si>
  <si>
    <t>19 мл</t>
  </si>
  <si>
    <t xml:space="preserve">Уменьшает воспаление и покраснение в зоне угрей. </t>
  </si>
  <si>
    <t>50 мл</t>
  </si>
  <si>
    <t>Препятствует жирному блеску кожи в течение дня, предупреждает развитие воспалительных реакций и появление акне.</t>
  </si>
  <si>
    <t>60 мл</t>
  </si>
  <si>
    <t>Обеспечивает чувство максимального комфорта, ощущение мягкости и свежести.</t>
  </si>
  <si>
    <t>Деликатно очищает кожу от макияжа и загрязнения.</t>
  </si>
  <si>
    <t>Деликатно очищает кожу, не нарушая ее естественную защитную мантию.</t>
  </si>
  <si>
    <t>Обеспечивает эффект лифтинга, способствует разглаживанию крупных и мелких морщинок.</t>
  </si>
  <si>
    <t>Укрепляет верхние слои кожи, разглаживает морщины,  повышает тонус кожи.</t>
  </si>
  <si>
    <t>Оказывает выраженное питательное действие и обеспечивает профилактику возрастных изменений кожи.</t>
  </si>
  <si>
    <t>Обеспечивает максимальное и длительное увлажнение кожи рук.</t>
  </si>
  <si>
    <t>Тоник увлажняющий для сухой и нормальной кожи лица.</t>
  </si>
  <si>
    <r>
      <t xml:space="preserve">Косметическая серия  "Dr. Nikonov" </t>
    </r>
    <r>
      <rPr>
        <b/>
        <i/>
        <sz val="18"/>
        <rFont val="Times New Roman"/>
        <family val="1"/>
      </rPr>
      <t>(Содержит экстракт медицинской пиявки)</t>
    </r>
  </si>
  <si>
    <t>Мягкий Скраб серия "Омолаживающий Уход"</t>
  </si>
  <si>
    <r>
      <t>Для улучшения кровообращения, снятия отечности и усталости ног.</t>
    </r>
    <r>
      <rPr>
        <i/>
        <sz val="12"/>
        <rFont val="Times New Roman"/>
        <family val="1"/>
      </rPr>
      <t xml:space="preserve"> Содержит экстракт медицинской пиявки.</t>
    </r>
  </si>
  <si>
    <r>
      <t>По уходу за областью заднего прохода и промежность</t>
    </r>
    <r>
      <rPr>
        <i/>
        <sz val="12"/>
        <rFont val="Times New Roman"/>
        <family val="1"/>
      </rPr>
      <t>. Содержит экстракт медицинской пиявки.</t>
    </r>
  </si>
  <si>
    <r>
      <t>Ускоряет исчезновение синяков и кровоподтеков, уменьшает отечность и припухлость.</t>
    </r>
    <r>
      <rPr>
        <i/>
        <sz val="12"/>
        <rFont val="Times New Roman"/>
        <family val="1"/>
      </rPr>
      <t xml:space="preserve"> Содержит экстракт медицинской пиявки.</t>
    </r>
  </si>
  <si>
    <r>
      <t>Глубоко увлажняет, питает и защищает. С мерцающими частичками.</t>
    </r>
    <r>
      <rPr>
        <i/>
        <sz val="12"/>
        <rFont val="Times New Roman"/>
        <family val="1"/>
      </rPr>
      <t xml:space="preserve"> Содержит масло оливы, масло персика.</t>
    </r>
  </si>
  <si>
    <r>
      <t xml:space="preserve">Серия "Сила волос" </t>
    </r>
    <r>
      <rPr>
        <b/>
        <i/>
        <sz val="18"/>
        <rFont val="Times New Roman"/>
        <family val="1"/>
      </rPr>
      <t>(Содержит экстракт медицинской пиявки)</t>
    </r>
  </si>
  <si>
    <t>Серия  для проблемной кожи  Hirudo Derm Oil-Problem (Содержит экстракт медицинской пиявки)</t>
  </si>
  <si>
    <t>Серия для сухой кожи Hirudo Derm Extra-Dry (Содержит экстракт медицинской пиявки)</t>
  </si>
  <si>
    <t xml:space="preserve"> Специальные косметические средства</t>
  </si>
  <si>
    <t>Питает кожу, обеспечивает профилактику ее старения.</t>
  </si>
  <si>
    <t>Смягчает, укрепляет и восстанавливает кожу.</t>
  </si>
  <si>
    <r>
      <t xml:space="preserve">Поликомпонентный препарат, обладающий противотромботическими, тромболитическими, антиатеросклеротическими, гипотензивными (снижает давление) свойствами. </t>
    </r>
    <r>
      <rPr>
        <i/>
        <sz val="12"/>
        <rFont val="Times New Roman"/>
        <family val="1"/>
      </rPr>
      <t>(Содержит экстракт пиявки.)</t>
    </r>
  </si>
  <si>
    <t>Незаменимое средство для экспресс - восстановления привлекательного вида.</t>
  </si>
  <si>
    <r>
      <t xml:space="preserve">Избавляет кожу от пигментных пятен. </t>
    </r>
    <r>
      <rPr>
        <i/>
        <sz val="12"/>
        <rFont val="Times New Roman"/>
        <family val="1"/>
      </rPr>
      <t>Содержит экстракт календулы, экстракт белой березы, солодки, бисаболол, азулен, витамин С.</t>
    </r>
  </si>
  <si>
    <t>Косметическая серия по уходу за кожей лица "Натуральный уход" ( Содержит экстракт медицинской пиявки)</t>
  </si>
  <si>
    <t>Против темных кругов и следов усталости.</t>
  </si>
  <si>
    <t>Уменьшает морщины, повышает упругость кожи.</t>
  </si>
  <si>
    <t>Эффективно очищает кожу и поры.</t>
  </si>
  <si>
    <t>Натуральный уход Увлажняющий Аква - гель для умывания</t>
  </si>
  <si>
    <t>Очищает кожу от  макияжа, загрязнений.</t>
  </si>
  <si>
    <t>Спрей "Пиявит"</t>
  </si>
  <si>
    <r>
      <t xml:space="preserve">Укрепляет корни волос и увеличивает объем волос. </t>
    </r>
    <r>
      <rPr>
        <i/>
        <sz val="12"/>
        <rFont val="Times New Roman"/>
        <family val="1"/>
      </rPr>
      <t>Содержит экстракт медицинской пиявки</t>
    </r>
  </si>
  <si>
    <t>Мягко очищает волосы. Препятствует появлению перхоти. Содержит экстракт медицинской пиявки.</t>
  </si>
  <si>
    <t>Блиц - фреш лимон дезодорант (освежитель)для полости рта</t>
  </si>
  <si>
    <t>Эффективно борется с морщинами, увлажняет кожу.</t>
  </si>
  <si>
    <t>Увлажняет кожу в течении дня.</t>
  </si>
  <si>
    <t>Глубоко увлажняет кожу</t>
  </si>
  <si>
    <t>Делает кожу эластичной.</t>
  </si>
  <si>
    <t>Замедляет процесс старения кожи.</t>
  </si>
  <si>
    <t>Восстанавливает и питает кожу.</t>
  </si>
  <si>
    <t>Шампунь против перхоти из серии "Сила волос"</t>
  </si>
  <si>
    <t>Способствует разглаживанию крупных и мелких морщинок.</t>
  </si>
  <si>
    <t>Смягчает и питает кожу.</t>
  </si>
  <si>
    <t>Обладает тонизирующим действием.</t>
  </si>
  <si>
    <t>Очищает и увлажняет кожу.</t>
  </si>
  <si>
    <t>Смягчают и увлажняют кожу.</t>
  </si>
  <si>
    <t>Мазь "Пиявит" 10 гр</t>
  </si>
  <si>
    <t>Мазь "Пиявит" 20 гр</t>
  </si>
  <si>
    <t>10 гр</t>
  </si>
  <si>
    <t>20 гр</t>
  </si>
  <si>
    <r>
      <t xml:space="preserve">Оказывает противовоспалительное, противотромботическое, противоотчечное, антиатеросклеротическое,анальгезирующее действие. </t>
    </r>
    <r>
      <rPr>
        <i/>
        <sz val="12"/>
        <rFont val="Times New Roman"/>
        <family val="1"/>
      </rPr>
      <t>(Содержит экстракт пиявки.)</t>
    </r>
  </si>
  <si>
    <t>Мазь "Пиявит" 30 гр</t>
  </si>
  <si>
    <t>Продукция "Пиявит" (Содержит экстракт медицинской пиявки)</t>
  </si>
  <si>
    <r>
      <t>Для улучшения кровообращения и уменьшения болезненности в суставах и мышцах.</t>
    </r>
    <r>
      <rPr>
        <i/>
        <sz val="12"/>
        <rFont val="Times New Roman"/>
        <family val="1"/>
      </rPr>
      <t xml:space="preserve"> Содержит экстракт медицинской пиявки.</t>
    </r>
  </si>
  <si>
    <r>
      <t>Уход за сухой, потрескавшейся кожей стоп.</t>
    </r>
    <r>
      <rPr>
        <i/>
        <sz val="12"/>
        <rFont val="Times New Roman"/>
        <family val="1"/>
      </rPr>
      <t xml:space="preserve"> Содержит салициловую и  молочную кислоты.</t>
    </r>
  </si>
  <si>
    <r>
      <t>Крем после укусов комаров и других насекомых.</t>
    </r>
    <r>
      <rPr>
        <i/>
        <sz val="12"/>
        <rFont val="Times New Roman"/>
        <family val="1"/>
      </rPr>
      <t xml:space="preserve"> Содержит экстракт медицинской пиявки.</t>
    </r>
  </si>
  <si>
    <t>Эколла-Био Крем для лица "Миндаль"</t>
  </si>
  <si>
    <t xml:space="preserve"> Препятствует появлению возрастных изменений кожи. </t>
  </si>
  <si>
    <t>Эколла-Био Крем для рук "Миндаль"</t>
  </si>
  <si>
    <t xml:space="preserve">Восстанавливает и питает кожу рук. </t>
  </si>
  <si>
    <t>Эколла-Био Молочко очищающее для лица "Миндаль"</t>
  </si>
  <si>
    <t>Эколла-Био Скраб для лица "Миндаль"</t>
  </si>
  <si>
    <t xml:space="preserve">Очищает, обновляет кожу. </t>
  </si>
  <si>
    <t>Избавляет кожу от пигментных пятен.</t>
  </si>
  <si>
    <t>Эколла-Био Тоник для лица "Розовая вода"</t>
  </si>
  <si>
    <t>Эколла-Био Крем для лица "Роза"</t>
  </si>
  <si>
    <t>Эколла-Био Маска для лица "Персик"</t>
  </si>
  <si>
    <t xml:space="preserve">Уменьшает морщины, улучшает структуру кожи. </t>
  </si>
  <si>
    <t>Крем против возрастных изменений "Bio-Active Multieffect"</t>
  </si>
  <si>
    <t>Крем − маска оздоравливает кожу, делает ее нежной и бархатистой.</t>
  </si>
  <si>
    <t>Шампунь "Укрепление волос" серия "Сила волос"</t>
  </si>
  <si>
    <t>Увлажняет и укрепляет волосы.</t>
  </si>
  <si>
    <t>Шампунь "Объем + восстановление" из серии "Сила волос"</t>
  </si>
  <si>
    <t>Бальзам - ополаскиватель "Объем+восстановление" из серии "Сила волос"</t>
  </si>
  <si>
    <t>Интенсивно и глубоко увлажняет губы, делает их мягкими и эластичными. Содержит масло оливы, масло ши.</t>
  </si>
  <si>
    <t xml:space="preserve">Гель Синяк-Off  с  тонирующим эффектом </t>
  </si>
  <si>
    <r>
      <t>Придает ногам чувство тепла и комфорта.</t>
    </r>
    <r>
      <rPr>
        <i/>
        <sz val="12"/>
        <rFont val="Times New Roman"/>
        <family val="1"/>
      </rPr>
      <t xml:space="preserve"> Содержит экстракт арники, камфара, эфирные масла пихты и эвкалипта.</t>
    </r>
  </si>
  <si>
    <r>
      <t>Препятствует спутыванию волос.</t>
    </r>
    <r>
      <rPr>
        <i/>
        <sz val="12"/>
        <rFont val="Times New Roman"/>
        <family val="1"/>
      </rPr>
      <t xml:space="preserve"> Содержит экстракт медицинской пиявки.</t>
    </r>
  </si>
  <si>
    <t>Натуральный уход Ночной крем "Восстановление + омоложение" 45+</t>
  </si>
  <si>
    <t>Интенсивно увлажняющий крем Aqua Intensive Forte насыщает влагой кожу лица.</t>
  </si>
  <si>
    <r>
      <t>Обеспечивает губам блеск. Прекрасно увлажняет губы, подчеркивает их красоту и объем.</t>
    </r>
    <r>
      <rPr>
        <i/>
        <sz val="12"/>
        <color indexed="8"/>
        <rFont val="Times New Roman"/>
        <family val="1"/>
      </rPr>
      <t xml:space="preserve"> Содержит эфирное масло чайного дерева, витамины А и Е.</t>
    </r>
  </si>
  <si>
    <r>
      <t xml:space="preserve">Уменьшают трещинки и шелушение, хорошо питают, смягчают и оказывают противо­воспалительное действие. </t>
    </r>
    <r>
      <rPr>
        <i/>
        <sz val="12"/>
        <rFont val="Times New Roman"/>
        <family val="1"/>
      </rPr>
      <t>Содержит экстракт ромашки и шалфея.</t>
    </r>
  </si>
  <si>
    <r>
      <t xml:space="preserve">Без блеска. Бальзам нежно ухаживает за губами. Защищает от негативного воздействия окружающей среды и УФ - лучей. </t>
    </r>
    <r>
      <rPr>
        <i/>
        <sz val="12"/>
        <rFont val="Times New Roman"/>
        <family val="1"/>
      </rPr>
      <t>Содержит экстракт ромашки и шалфея.</t>
    </r>
  </si>
  <si>
    <t>Прекрасно смягчает, увлажняет область шеи и декольте.</t>
  </si>
  <si>
    <t xml:space="preserve"> Крем для лица дневной для нормальной и комбинированной кожи серии " Dr. Nikonov"</t>
  </si>
  <si>
    <t>Крем для лица ночной для норм и комбинированной  кожи из серии "Dr. Nikonov"</t>
  </si>
  <si>
    <t>Эффективно очищает кожу тела, повышает мышечный тонус, обеспечивает прилив бодрости и комфорт.</t>
  </si>
  <si>
    <t>Бережно очищает волосы и кожу головы, не нарушая естественный защитный слой, увлажняет волосы и кожу головы, защищает хрупкую кутикулу волоса от повреждений.</t>
  </si>
  <si>
    <t>Глубоко увлажняет кожу, поддерживая идеальный баланс влаги и липидов.</t>
  </si>
  <si>
    <r>
      <t xml:space="preserve">Серия "Зимний уход"   </t>
    </r>
    <r>
      <rPr>
        <sz val="12"/>
        <rFont val="Times New Roman"/>
        <family val="1"/>
      </rPr>
      <t xml:space="preserve">                                                                                                      </t>
    </r>
  </si>
  <si>
    <t>Деликатный крем-гель для умывания серия "Омолаживающий Уход"</t>
  </si>
  <si>
    <t xml:space="preserve">         ПРАЙС-ЛИСТ 12 июля 2017г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</si>
</sst>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  <numFmt numFmtId="167" formatCode="#,##0.00&quot;р.&quot;;[Red]#,##0.00&quot;р.&quot;"/>
    <numFmt numFmtId="168" formatCode="#,##0.00&quot;р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_р_."/>
    <numFmt numFmtId="174" formatCode="#,##0.0"/>
    <numFmt numFmtId="175" formatCode="#,##0&quot;р.&quot;"/>
    <numFmt numFmtId="176" formatCode="[$-FC19]d\ mmmm\ yyyy\ &quot;г.&quot;"/>
  </numFmts>
  <fonts count="19">
    <font>
      <sz val="10"/>
      <name val="Arial Cyr"/>
      <family val="0"/>
    </font>
    <font>
      <sz val="8"/>
      <name val="Arial Cyr"/>
      <family val="0"/>
    </font>
    <font>
      <sz val="12"/>
      <name val="Arial Narrow"/>
      <family val="2"/>
    </font>
    <font>
      <b/>
      <sz val="12"/>
      <name val="Arial Narrow"/>
      <family val="2"/>
    </font>
    <font>
      <i/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i/>
      <sz val="18"/>
      <name val="Times New Roman"/>
      <family val="1"/>
    </font>
    <font>
      <sz val="16"/>
      <name val="Times New Roman"/>
      <family val="1"/>
    </font>
    <font>
      <sz val="16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2" fontId="2" fillId="2" borderId="0" xfId="20" applyNumberFormat="1" applyFont="1" applyFill="1" applyAlignment="1">
      <alignment horizontal="center" vertical="center"/>
    </xf>
    <xf numFmtId="1" fontId="2" fillId="2" borderId="0" xfId="20" applyNumberFormat="1" applyFont="1" applyFill="1" applyAlignment="1">
      <alignment horizontal="center" vertical="center"/>
    </xf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 wrapText="1"/>
    </xf>
    <xf numFmtId="2" fontId="7" fillId="2" borderId="0" xfId="20" applyNumberFormat="1" applyFont="1" applyFill="1" applyAlignment="1">
      <alignment horizontal="center" vertical="center"/>
    </xf>
    <xf numFmtId="1" fontId="7" fillId="2" borderId="0" xfId="20" applyNumberFormat="1" applyFont="1" applyFill="1" applyAlignment="1">
      <alignment horizontal="center" vertical="center"/>
    </xf>
    <xf numFmtId="0" fontId="7" fillId="2" borderId="0" xfId="0" applyFont="1" applyFill="1" applyAlignment="1">
      <alignment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2" fontId="7" fillId="2" borderId="1" xfId="20" applyNumberFormat="1" applyFont="1" applyFill="1" applyBorder="1" applyAlignment="1">
      <alignment horizontal="center" vertical="center" wrapText="1"/>
    </xf>
    <xf numFmtId="1" fontId="7" fillId="2" borderId="1" xfId="2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1" xfId="2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2" fontId="7" fillId="2" borderId="3" xfId="2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distributed"/>
    </xf>
    <xf numFmtId="0" fontId="7" fillId="0" borderId="1" xfId="0" applyFont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2" fontId="7" fillId="2" borderId="5" xfId="20" applyNumberFormat="1" applyFont="1" applyFill="1" applyBorder="1" applyAlignment="1">
      <alignment horizontal="center" vertical="center"/>
    </xf>
    <xf numFmtId="3" fontId="7" fillId="2" borderId="1" xfId="20" applyNumberFormat="1" applyFont="1" applyFill="1" applyBorder="1" applyAlignment="1">
      <alignment horizontal="center" vertical="center" wrapText="1"/>
    </xf>
    <xf numFmtId="3" fontId="7" fillId="2" borderId="4" xfId="2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3" fontId="7" fillId="2" borderId="3" xfId="20" applyNumberFormat="1" applyFont="1" applyFill="1" applyBorder="1" applyAlignment="1">
      <alignment horizontal="center" vertical="center" wrapText="1"/>
    </xf>
    <xf numFmtId="3" fontId="7" fillId="2" borderId="7" xfId="2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distributed"/>
    </xf>
    <xf numFmtId="0" fontId="7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Continuous" vertical="distributed"/>
    </xf>
    <xf numFmtId="0" fontId="7" fillId="2" borderId="1" xfId="0" applyFont="1" applyFill="1" applyBorder="1" applyAlignment="1">
      <alignment horizontal="center" vertical="distributed"/>
    </xf>
    <xf numFmtId="0" fontId="7" fillId="2" borderId="8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distributed"/>
    </xf>
    <xf numFmtId="0" fontId="8" fillId="0" borderId="1" xfId="0" applyFont="1" applyBorder="1" applyAlignment="1">
      <alignment horizontal="left" vertical="distributed" wrapText="1"/>
    </xf>
    <xf numFmtId="0" fontId="7" fillId="0" borderId="1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/>
    </xf>
    <xf numFmtId="0" fontId="7" fillId="2" borderId="3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2" fontId="7" fillId="2" borderId="10" xfId="20" applyNumberFormat="1" applyFont="1" applyFill="1" applyBorder="1" applyAlignment="1">
      <alignment horizontal="center" vertical="center" wrapText="1"/>
    </xf>
    <xf numFmtId="3" fontId="7" fillId="2" borderId="10" xfId="20" applyNumberFormat="1" applyFont="1" applyFill="1" applyBorder="1" applyAlignment="1">
      <alignment horizontal="center" vertical="center" wrapText="1"/>
    </xf>
    <xf numFmtId="3" fontId="7" fillId="2" borderId="11" xfId="2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distributed"/>
    </xf>
    <xf numFmtId="0" fontId="7" fillId="2" borderId="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/>
    </xf>
    <xf numFmtId="0" fontId="7" fillId="2" borderId="7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distributed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2" fontId="7" fillId="2" borderId="5" xfId="20" applyNumberFormat="1" applyFont="1" applyFill="1" applyBorder="1" applyAlignment="1">
      <alignment horizontal="center" vertical="center" wrapText="1"/>
    </xf>
    <xf numFmtId="1" fontId="7" fillId="2" borderId="5" xfId="2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1" fontId="7" fillId="2" borderId="3" xfId="2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distributed" wrapText="1"/>
    </xf>
    <xf numFmtId="0" fontId="8" fillId="0" borderId="3" xfId="0" applyFont="1" applyBorder="1" applyAlignment="1">
      <alignment vertical="distributed"/>
    </xf>
    <xf numFmtId="0" fontId="7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distributed" wrapText="1"/>
    </xf>
    <xf numFmtId="0" fontId="8" fillId="0" borderId="5" xfId="0" applyFont="1" applyBorder="1" applyAlignment="1">
      <alignment vertical="distributed"/>
    </xf>
    <xf numFmtId="0" fontId="7" fillId="0" borderId="5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3" fontId="7" fillId="2" borderId="5" xfId="2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distributed"/>
    </xf>
    <xf numFmtId="0" fontId="7" fillId="2" borderId="13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 vertical="distributed"/>
    </xf>
    <xf numFmtId="0" fontId="7" fillId="2" borderId="10" xfId="0" applyFont="1" applyFill="1" applyBorder="1" applyAlignment="1">
      <alignment horizontal="center" vertical="distributed"/>
    </xf>
    <xf numFmtId="2" fontId="7" fillId="2" borderId="14" xfId="20" applyNumberFormat="1" applyFont="1" applyFill="1" applyBorder="1" applyAlignment="1">
      <alignment horizontal="center" vertical="center" wrapText="1"/>
    </xf>
    <xf numFmtId="2" fontId="7" fillId="2" borderId="15" xfId="20" applyNumberFormat="1" applyFont="1" applyFill="1" applyBorder="1" applyAlignment="1">
      <alignment horizontal="center" vertical="center" wrapText="1"/>
    </xf>
    <xf numFmtId="1" fontId="7" fillId="2" borderId="5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/>
    </xf>
    <xf numFmtId="1" fontId="7" fillId="2" borderId="5" xfId="0" applyNumberFormat="1" applyFont="1" applyFill="1" applyBorder="1" applyAlignment="1">
      <alignment horizontal="center" vertical="distributed" wrapText="1"/>
    </xf>
    <xf numFmtId="0" fontId="10" fillId="2" borderId="5" xfId="0" applyFont="1" applyFill="1" applyBorder="1" applyAlignment="1">
      <alignment horizontal="center" vertical="distributed"/>
    </xf>
    <xf numFmtId="0" fontId="7" fillId="2" borderId="16" xfId="0" applyFont="1" applyFill="1" applyBorder="1" applyAlignment="1">
      <alignment horizontal="left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14" fillId="2" borderId="10" xfId="0" applyFont="1" applyFill="1" applyBorder="1" applyAlignment="1">
      <alignment horizontal="center" vertical="center" wrapText="1"/>
    </xf>
    <xf numFmtId="1" fontId="7" fillId="2" borderId="10" xfId="2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justify" wrapText="1"/>
    </xf>
    <xf numFmtId="0" fontId="2" fillId="2" borderId="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distributed"/>
    </xf>
    <xf numFmtId="3" fontId="7" fillId="2" borderId="18" xfId="2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/>
    </xf>
    <xf numFmtId="0" fontId="18" fillId="2" borderId="0" xfId="0" applyFont="1" applyFill="1" applyAlignment="1">
      <alignment/>
    </xf>
    <xf numFmtId="0" fontId="17" fillId="2" borderId="20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vertical="center"/>
    </xf>
    <xf numFmtId="0" fontId="17" fillId="2" borderId="17" xfId="0" applyFont="1" applyFill="1" applyBorder="1" applyAlignment="1">
      <alignment vertical="center" wrapText="1"/>
    </xf>
    <xf numFmtId="0" fontId="17" fillId="2" borderId="17" xfId="0" applyFont="1" applyFill="1" applyBorder="1" applyAlignment="1">
      <alignment vertical="center"/>
    </xf>
    <xf numFmtId="1" fontId="18" fillId="2" borderId="17" xfId="20" applyNumberFormat="1" applyFont="1" applyFill="1" applyBorder="1" applyAlignment="1">
      <alignment vertical="center"/>
    </xf>
    <xf numFmtId="0" fontId="18" fillId="2" borderId="17" xfId="0" applyFont="1" applyFill="1" applyBorder="1" applyAlignment="1">
      <alignment/>
    </xf>
    <xf numFmtId="0" fontId="18" fillId="2" borderId="21" xfId="0" applyFont="1" applyFill="1" applyBorder="1" applyAlignment="1">
      <alignment/>
    </xf>
    <xf numFmtId="0" fontId="18" fillId="2" borderId="20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vertical="center"/>
    </xf>
    <xf numFmtId="2" fontId="2" fillId="2" borderId="17" xfId="20" applyNumberFormat="1" applyFont="1" applyFill="1" applyBorder="1" applyAlignment="1">
      <alignment vertical="center"/>
    </xf>
    <xf numFmtId="0" fontId="7" fillId="2" borderId="17" xfId="0" applyFont="1" applyFill="1" applyBorder="1" applyAlignment="1">
      <alignment vertical="center" wrapText="1"/>
    </xf>
    <xf numFmtId="1" fontId="2" fillId="2" borderId="17" xfId="2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/>
    </xf>
    <xf numFmtId="0" fontId="2" fillId="2" borderId="21" xfId="0" applyFont="1" applyFill="1" applyBorder="1" applyAlignment="1">
      <alignment/>
    </xf>
    <xf numFmtId="0" fontId="7" fillId="2" borderId="1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48</xdr:row>
      <xdr:rowOff>0</xdr:rowOff>
    </xdr:from>
    <xdr:ext cx="104775" cy="228600"/>
    <xdr:sp>
      <xdr:nvSpPr>
        <xdr:cNvPr id="1" name="TextBox 1"/>
        <xdr:cNvSpPr txBox="1">
          <a:spLocks noChangeArrowheads="1"/>
        </xdr:cNvSpPr>
      </xdr:nvSpPr>
      <xdr:spPr>
        <a:xfrm>
          <a:off x="11096625" y="196881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</xdr:col>
      <xdr:colOff>0</xdr:colOff>
      <xdr:row>39</xdr:row>
      <xdr:rowOff>0</xdr:rowOff>
    </xdr:from>
    <xdr:to>
      <xdr:col>1</xdr:col>
      <xdr:colOff>0</xdr:colOff>
      <xdr:row>39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457200" y="1625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0</xdr:colOff>
      <xdr:row>39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457200" y="1625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0</xdr:colOff>
      <xdr:row>39</xdr:row>
      <xdr:rowOff>0</xdr:rowOff>
    </xdr:to>
    <xdr:sp>
      <xdr:nvSpPr>
        <xdr:cNvPr id="4" name="Line 4"/>
        <xdr:cNvSpPr>
          <a:spLocks/>
        </xdr:cNvSpPr>
      </xdr:nvSpPr>
      <xdr:spPr>
        <a:xfrm>
          <a:off x="457200" y="1625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0</xdr:colOff>
      <xdr:row>39</xdr:row>
      <xdr:rowOff>0</xdr:rowOff>
    </xdr:to>
    <xdr:sp>
      <xdr:nvSpPr>
        <xdr:cNvPr id="5" name="Line 5"/>
        <xdr:cNvSpPr>
          <a:spLocks/>
        </xdr:cNvSpPr>
      </xdr:nvSpPr>
      <xdr:spPr>
        <a:xfrm>
          <a:off x="457200" y="1625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3524250</xdr:colOff>
      <xdr:row>39</xdr:row>
      <xdr:rowOff>0</xdr:rowOff>
    </xdr:from>
    <xdr:to>
      <xdr:col>2</xdr:col>
      <xdr:colOff>742950</xdr:colOff>
      <xdr:row>39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3981450" y="16259175"/>
          <a:ext cx="2486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0</xdr:col>
      <xdr:colOff>161925</xdr:colOff>
      <xdr:row>43</xdr:row>
      <xdr:rowOff>19050</xdr:rowOff>
    </xdr:from>
    <xdr:ext cx="95250" cy="228600"/>
    <xdr:sp>
      <xdr:nvSpPr>
        <xdr:cNvPr id="7" name="TextBox 7"/>
        <xdr:cNvSpPr txBox="1">
          <a:spLocks noChangeArrowheads="1"/>
        </xdr:cNvSpPr>
      </xdr:nvSpPr>
      <xdr:spPr>
        <a:xfrm>
          <a:off x="161925" y="17802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14300" cy="228600"/>
    <xdr:sp>
      <xdr:nvSpPr>
        <xdr:cNvPr id="8" name="TextBox 8"/>
        <xdr:cNvSpPr txBox="1">
          <a:spLocks noChangeArrowheads="1"/>
        </xdr:cNvSpPr>
      </xdr:nvSpPr>
      <xdr:spPr>
        <a:xfrm>
          <a:off x="11706225" y="162591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457200" y="126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457200" y="126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1" name="Line 11"/>
        <xdr:cNvSpPr>
          <a:spLocks/>
        </xdr:cNvSpPr>
      </xdr:nvSpPr>
      <xdr:spPr>
        <a:xfrm>
          <a:off x="457200" y="126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2" name="Line 12"/>
        <xdr:cNvSpPr>
          <a:spLocks/>
        </xdr:cNvSpPr>
      </xdr:nvSpPr>
      <xdr:spPr>
        <a:xfrm>
          <a:off x="457200" y="126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3524250</xdr:colOff>
      <xdr:row>30</xdr:row>
      <xdr:rowOff>0</xdr:rowOff>
    </xdr:from>
    <xdr:to>
      <xdr:col>2</xdr:col>
      <xdr:colOff>742950</xdr:colOff>
      <xdr:row>30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3981450" y="12639675"/>
          <a:ext cx="2486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0</xdr:col>
      <xdr:colOff>0</xdr:colOff>
      <xdr:row>39</xdr:row>
      <xdr:rowOff>0</xdr:rowOff>
    </xdr:from>
    <xdr:ext cx="104775" cy="228600"/>
    <xdr:sp>
      <xdr:nvSpPr>
        <xdr:cNvPr id="14" name="TextBox 14"/>
        <xdr:cNvSpPr txBox="1">
          <a:spLocks noChangeArrowheads="1"/>
        </xdr:cNvSpPr>
      </xdr:nvSpPr>
      <xdr:spPr>
        <a:xfrm>
          <a:off x="0" y="162591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5"/>
  <sheetViews>
    <sheetView tabSelected="1" zoomScale="62" zoomScaleNormal="62" zoomScaleSheetLayoutView="75" workbookViewId="0" topLeftCell="A55">
      <selection activeCell="A5" sqref="A5:K5"/>
    </sheetView>
  </sheetViews>
  <sheetFormatPr defaultColWidth="9.00390625" defaultRowHeight="12.75"/>
  <cols>
    <col min="1" max="1" width="6.00390625" style="3" customWidth="1"/>
    <col min="2" max="2" width="69.125" style="3" customWidth="1"/>
    <col min="3" max="3" width="62.75390625" style="4" customWidth="1"/>
    <col min="4" max="4" width="7.75390625" style="5" customWidth="1"/>
    <col min="5" max="5" width="8.00390625" style="3" customWidth="1"/>
    <col min="6" max="6" width="9.75390625" style="6" customWidth="1"/>
    <col min="7" max="7" width="9.625" style="7" customWidth="1"/>
    <col min="8" max="8" width="14.375" style="7" customWidth="1"/>
    <col min="9" max="9" width="6.75390625" style="1" customWidth="1"/>
    <col min="10" max="10" width="14.875" style="1" customWidth="1"/>
    <col min="11" max="11" width="18.75390625" style="1" customWidth="1"/>
    <col min="12" max="16384" width="9.125" style="1" customWidth="1"/>
  </cols>
  <sheetData>
    <row r="1" spans="1:10" ht="15.75">
      <c r="A1" s="10"/>
      <c r="B1" s="10"/>
      <c r="C1" s="11"/>
      <c r="D1" s="11"/>
      <c r="E1" s="10"/>
      <c r="F1" s="12"/>
      <c r="G1" s="13"/>
      <c r="H1" s="13"/>
      <c r="I1" s="14"/>
      <c r="J1" s="14"/>
    </row>
    <row r="2" spans="1:11" ht="79.5" customHeight="1">
      <c r="A2" s="15"/>
      <c r="B2" s="38" t="s">
        <v>479</v>
      </c>
      <c r="C2" s="115" t="s">
        <v>309</v>
      </c>
      <c r="D2" s="116"/>
      <c r="E2" s="116"/>
      <c r="F2" s="116"/>
      <c r="G2" s="116"/>
      <c r="H2" s="116"/>
      <c r="I2" s="116"/>
      <c r="J2" s="116"/>
      <c r="K2" s="116"/>
    </row>
    <row r="3" spans="1:11" ht="31.5">
      <c r="A3" s="17"/>
      <c r="B3" s="17" t="s">
        <v>323</v>
      </c>
      <c r="C3" s="17" t="s">
        <v>324</v>
      </c>
      <c r="D3" s="17" t="s">
        <v>325</v>
      </c>
      <c r="E3" s="18" t="s">
        <v>326</v>
      </c>
      <c r="F3" s="19" t="s">
        <v>331</v>
      </c>
      <c r="G3" s="19" t="s">
        <v>332</v>
      </c>
      <c r="H3" s="39" t="s">
        <v>232</v>
      </c>
      <c r="I3" s="19" t="s">
        <v>364</v>
      </c>
      <c r="J3" s="19" t="s">
        <v>365</v>
      </c>
      <c r="K3" s="19" t="s">
        <v>366</v>
      </c>
    </row>
    <row r="4" spans="1:11" ht="33" customHeight="1" thickBot="1">
      <c r="A4" s="49"/>
      <c r="B4" s="115"/>
      <c r="C4" s="120"/>
      <c r="D4" s="120"/>
      <c r="E4" s="120"/>
      <c r="F4" s="121"/>
      <c r="G4" s="83"/>
      <c r="H4" s="84"/>
      <c r="I4" s="85" t="s">
        <v>334</v>
      </c>
      <c r="J4" s="85"/>
      <c r="K4" s="86"/>
    </row>
    <row r="5" spans="1:11" ht="46.5" customHeight="1" thickBot="1">
      <c r="A5" s="117" t="s">
        <v>69</v>
      </c>
      <c r="B5" s="118"/>
      <c r="C5" s="118"/>
      <c r="D5" s="118"/>
      <c r="E5" s="118"/>
      <c r="F5" s="118"/>
      <c r="G5" s="118"/>
      <c r="H5" s="118"/>
      <c r="I5" s="118"/>
      <c r="J5" s="118"/>
      <c r="K5" s="119"/>
    </row>
    <row r="6" spans="1:11" ht="30" customHeight="1">
      <c r="A6" s="23">
        <v>1</v>
      </c>
      <c r="B6" s="60" t="s">
        <v>0</v>
      </c>
      <c r="C6" s="60" t="s">
        <v>371</v>
      </c>
      <c r="D6" s="24" t="s">
        <v>334</v>
      </c>
      <c r="E6" s="24" t="s">
        <v>216</v>
      </c>
      <c r="F6" s="67">
        <v>181</v>
      </c>
      <c r="G6" s="67">
        <v>201</v>
      </c>
      <c r="H6" s="59" t="s">
        <v>360</v>
      </c>
      <c r="I6" s="59"/>
      <c r="J6" s="59">
        <f aca="true" t="shared" si="0" ref="J6:J18">I6*F6</f>
        <v>0</v>
      </c>
      <c r="K6" s="59">
        <f aca="true" t="shared" si="1" ref="K6:K18">I6*G6</f>
        <v>0</v>
      </c>
    </row>
    <row r="7" spans="1:11" ht="30" customHeight="1">
      <c r="A7" s="17">
        <v>2</v>
      </c>
      <c r="B7" s="25" t="s">
        <v>1</v>
      </c>
      <c r="C7" s="60" t="s">
        <v>407</v>
      </c>
      <c r="D7" s="18" t="s">
        <v>334</v>
      </c>
      <c r="E7" s="18" t="s">
        <v>216</v>
      </c>
      <c r="F7" s="19">
        <v>181</v>
      </c>
      <c r="G7" s="19">
        <v>201</v>
      </c>
      <c r="H7" s="40" t="s">
        <v>360</v>
      </c>
      <c r="I7" s="40"/>
      <c r="J7" s="40">
        <f t="shared" si="0"/>
        <v>0</v>
      </c>
      <c r="K7" s="40">
        <f t="shared" si="1"/>
        <v>0</v>
      </c>
    </row>
    <row r="8" spans="1:11" ht="30" customHeight="1">
      <c r="A8" s="17">
        <v>3</v>
      </c>
      <c r="B8" s="16" t="s">
        <v>103</v>
      </c>
      <c r="C8" s="60" t="s">
        <v>408</v>
      </c>
      <c r="D8" s="18" t="s">
        <v>334</v>
      </c>
      <c r="E8" s="18" t="s">
        <v>216</v>
      </c>
      <c r="F8" s="19">
        <v>145</v>
      </c>
      <c r="G8" s="19">
        <v>161</v>
      </c>
      <c r="H8" s="40" t="s">
        <v>361</v>
      </c>
      <c r="I8" s="40"/>
      <c r="J8" s="40">
        <f t="shared" si="0"/>
        <v>0</v>
      </c>
      <c r="K8" s="40">
        <f t="shared" si="1"/>
        <v>0</v>
      </c>
    </row>
    <row r="9" spans="1:11" ht="30" customHeight="1">
      <c r="A9" s="17">
        <v>4</v>
      </c>
      <c r="B9" s="16" t="s">
        <v>104</v>
      </c>
      <c r="C9" s="60" t="s">
        <v>283</v>
      </c>
      <c r="D9" s="18" t="s">
        <v>334</v>
      </c>
      <c r="E9" s="18" t="s">
        <v>216</v>
      </c>
      <c r="F9" s="19">
        <v>176</v>
      </c>
      <c r="G9" s="19">
        <v>196</v>
      </c>
      <c r="H9" s="40" t="s">
        <v>360</v>
      </c>
      <c r="I9" s="40"/>
      <c r="J9" s="40">
        <f t="shared" si="0"/>
        <v>0</v>
      </c>
      <c r="K9" s="40">
        <f t="shared" si="1"/>
        <v>0</v>
      </c>
    </row>
    <row r="10" spans="1:11" ht="30" customHeight="1">
      <c r="A10" s="17">
        <v>5</v>
      </c>
      <c r="B10" s="16" t="s">
        <v>105</v>
      </c>
      <c r="C10" s="60" t="s">
        <v>282</v>
      </c>
      <c r="D10" s="18" t="s">
        <v>334</v>
      </c>
      <c r="E10" s="18" t="s">
        <v>374</v>
      </c>
      <c r="F10" s="19">
        <v>83</v>
      </c>
      <c r="G10" s="19">
        <v>92</v>
      </c>
      <c r="H10" s="40" t="s">
        <v>361</v>
      </c>
      <c r="I10" s="40"/>
      <c r="J10" s="40">
        <f t="shared" si="0"/>
        <v>0</v>
      </c>
      <c r="K10" s="40">
        <f t="shared" si="1"/>
        <v>0</v>
      </c>
    </row>
    <row r="11" spans="1:11" ht="30" customHeight="1">
      <c r="A11" s="17">
        <v>6</v>
      </c>
      <c r="B11" s="16" t="s">
        <v>106</v>
      </c>
      <c r="C11" s="60" t="s">
        <v>372</v>
      </c>
      <c r="D11" s="18" t="s">
        <v>334</v>
      </c>
      <c r="E11" s="18" t="s">
        <v>214</v>
      </c>
      <c r="F11" s="19">
        <v>146</v>
      </c>
      <c r="G11" s="19">
        <v>162</v>
      </c>
      <c r="H11" s="40" t="s">
        <v>360</v>
      </c>
      <c r="I11" s="40"/>
      <c r="J11" s="40">
        <f t="shared" si="0"/>
        <v>0</v>
      </c>
      <c r="K11" s="40">
        <f t="shared" si="1"/>
        <v>0</v>
      </c>
    </row>
    <row r="12" spans="1:11" ht="30" customHeight="1">
      <c r="A12" s="17">
        <v>7</v>
      </c>
      <c r="B12" s="16" t="s">
        <v>107</v>
      </c>
      <c r="C12" s="60" t="s">
        <v>108</v>
      </c>
      <c r="D12" s="18" t="s">
        <v>334</v>
      </c>
      <c r="E12" s="18" t="s">
        <v>214</v>
      </c>
      <c r="F12" s="19">
        <v>145</v>
      </c>
      <c r="G12" s="19">
        <v>161</v>
      </c>
      <c r="H12" s="40" t="s">
        <v>361</v>
      </c>
      <c r="I12" s="40"/>
      <c r="J12" s="40">
        <f t="shared" si="0"/>
        <v>0</v>
      </c>
      <c r="K12" s="40">
        <f t="shared" si="1"/>
        <v>0</v>
      </c>
    </row>
    <row r="13" spans="1:11" ht="30" customHeight="1">
      <c r="A13" s="17">
        <v>8</v>
      </c>
      <c r="B13" s="16" t="s">
        <v>109</v>
      </c>
      <c r="C13" s="60" t="s">
        <v>284</v>
      </c>
      <c r="D13" s="18" t="s">
        <v>334</v>
      </c>
      <c r="E13" s="18" t="s">
        <v>374</v>
      </c>
      <c r="F13" s="19">
        <v>140</v>
      </c>
      <c r="G13" s="19">
        <v>155</v>
      </c>
      <c r="H13" s="40" t="s">
        <v>360</v>
      </c>
      <c r="I13" s="40"/>
      <c r="J13" s="40">
        <f t="shared" si="0"/>
        <v>0</v>
      </c>
      <c r="K13" s="40">
        <f t="shared" si="1"/>
        <v>0</v>
      </c>
    </row>
    <row r="14" spans="1:11" ht="30" customHeight="1">
      <c r="A14" s="17">
        <v>9</v>
      </c>
      <c r="B14" s="16" t="s">
        <v>288</v>
      </c>
      <c r="C14" s="60" t="s">
        <v>432</v>
      </c>
      <c r="D14" s="18" t="s">
        <v>334</v>
      </c>
      <c r="E14" s="18" t="s">
        <v>217</v>
      </c>
      <c r="F14" s="19">
        <v>103</v>
      </c>
      <c r="G14" s="19">
        <v>115</v>
      </c>
      <c r="H14" s="40" t="s">
        <v>360</v>
      </c>
      <c r="I14" s="40"/>
      <c r="J14" s="40">
        <f t="shared" si="0"/>
        <v>0</v>
      </c>
      <c r="K14" s="40">
        <f t="shared" si="1"/>
        <v>0</v>
      </c>
    </row>
    <row r="15" spans="1:11" ht="39" customHeight="1">
      <c r="A15" s="17">
        <v>10</v>
      </c>
      <c r="B15" s="16" t="s">
        <v>478</v>
      </c>
      <c r="C15" s="60" t="s">
        <v>373</v>
      </c>
      <c r="D15" s="18" t="s">
        <v>334</v>
      </c>
      <c r="E15" s="18" t="s">
        <v>217</v>
      </c>
      <c r="F15" s="19">
        <v>140</v>
      </c>
      <c r="G15" s="19">
        <v>155</v>
      </c>
      <c r="H15" s="40" t="s">
        <v>360</v>
      </c>
      <c r="I15" s="40"/>
      <c r="J15" s="40">
        <f t="shared" si="0"/>
        <v>0</v>
      </c>
      <c r="K15" s="40">
        <f t="shared" si="1"/>
        <v>0</v>
      </c>
    </row>
    <row r="16" spans="1:11" ht="30" customHeight="1">
      <c r="A16" s="17">
        <v>11</v>
      </c>
      <c r="B16" s="16" t="s">
        <v>398</v>
      </c>
      <c r="C16" s="60" t="s">
        <v>287</v>
      </c>
      <c r="D16" s="18" t="s">
        <v>334</v>
      </c>
      <c r="E16" s="18" t="s">
        <v>374</v>
      </c>
      <c r="F16" s="19">
        <v>97</v>
      </c>
      <c r="G16" s="19">
        <v>108</v>
      </c>
      <c r="H16" s="40" t="s">
        <v>361</v>
      </c>
      <c r="I16" s="40"/>
      <c r="J16" s="40">
        <f t="shared" si="0"/>
        <v>0</v>
      </c>
      <c r="K16" s="40">
        <f t="shared" si="1"/>
        <v>0</v>
      </c>
    </row>
    <row r="17" spans="1:11" ht="30" customHeight="1">
      <c r="A17" s="17">
        <v>12</v>
      </c>
      <c r="B17" s="16" t="s">
        <v>237</v>
      </c>
      <c r="C17" s="60" t="s">
        <v>110</v>
      </c>
      <c r="D17" s="18" t="s">
        <v>334</v>
      </c>
      <c r="E17" s="18" t="s">
        <v>238</v>
      </c>
      <c r="F17" s="19">
        <v>94</v>
      </c>
      <c r="G17" s="19">
        <v>104</v>
      </c>
      <c r="H17" s="40" t="s">
        <v>360</v>
      </c>
      <c r="I17" s="40"/>
      <c r="J17" s="40">
        <f t="shared" si="0"/>
        <v>0</v>
      </c>
      <c r="K17" s="40">
        <f t="shared" si="1"/>
        <v>0</v>
      </c>
    </row>
    <row r="18" spans="1:11" ht="30" customHeight="1" thickBot="1">
      <c r="A18" s="17">
        <v>13</v>
      </c>
      <c r="B18" s="60" t="s">
        <v>2</v>
      </c>
      <c r="C18" s="60" t="s">
        <v>111</v>
      </c>
      <c r="D18" s="18" t="s">
        <v>334</v>
      </c>
      <c r="E18" s="18" t="s">
        <v>227</v>
      </c>
      <c r="F18" s="19">
        <v>176</v>
      </c>
      <c r="G18" s="19">
        <v>196</v>
      </c>
      <c r="H18" s="40" t="s">
        <v>360</v>
      </c>
      <c r="I18" s="40"/>
      <c r="J18" s="40">
        <f t="shared" si="0"/>
        <v>0</v>
      </c>
      <c r="K18" s="40">
        <f t="shared" si="1"/>
        <v>0</v>
      </c>
    </row>
    <row r="19" spans="1:11" ht="45" customHeight="1" thickBot="1">
      <c r="A19" s="117" t="s">
        <v>252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9"/>
    </row>
    <row r="20" spans="1:11" ht="30" customHeight="1">
      <c r="A20" s="17">
        <v>14</v>
      </c>
      <c r="B20" s="16" t="s">
        <v>112</v>
      </c>
      <c r="C20" s="16" t="s">
        <v>399</v>
      </c>
      <c r="D20" s="17" t="s">
        <v>328</v>
      </c>
      <c r="E20" s="22" t="s">
        <v>224</v>
      </c>
      <c r="F20" s="19">
        <v>111</v>
      </c>
      <c r="G20" s="19">
        <v>124</v>
      </c>
      <c r="H20" s="40" t="s">
        <v>360</v>
      </c>
      <c r="I20" s="40"/>
      <c r="J20" s="40">
        <f aca="true" t="shared" si="2" ref="J20:J30">I20*F20</f>
        <v>0</v>
      </c>
      <c r="K20" s="40">
        <f aca="true" t="shared" si="3" ref="K20:K30">I20*G20</f>
        <v>0</v>
      </c>
    </row>
    <row r="21" spans="1:11" ht="30" customHeight="1">
      <c r="A21" s="17">
        <v>15</v>
      </c>
      <c r="B21" s="16" t="s">
        <v>113</v>
      </c>
      <c r="C21" s="16" t="s">
        <v>400</v>
      </c>
      <c r="D21" s="17" t="s">
        <v>328</v>
      </c>
      <c r="E21" s="22" t="s">
        <v>224</v>
      </c>
      <c r="F21" s="19">
        <v>111</v>
      </c>
      <c r="G21" s="19">
        <v>124</v>
      </c>
      <c r="H21" s="40" t="s">
        <v>360</v>
      </c>
      <c r="I21" s="40"/>
      <c r="J21" s="40">
        <f t="shared" si="2"/>
        <v>0</v>
      </c>
      <c r="K21" s="40">
        <f t="shared" si="3"/>
        <v>0</v>
      </c>
    </row>
    <row r="22" spans="1:11" ht="30" customHeight="1">
      <c r="A22" s="17">
        <v>16</v>
      </c>
      <c r="B22" s="16" t="s">
        <v>114</v>
      </c>
      <c r="C22" s="20" t="s">
        <v>441</v>
      </c>
      <c r="D22" s="18" t="s">
        <v>328</v>
      </c>
      <c r="E22" s="18" t="s">
        <v>224</v>
      </c>
      <c r="F22" s="19">
        <v>111</v>
      </c>
      <c r="G22" s="19">
        <v>124</v>
      </c>
      <c r="H22" s="40" t="s">
        <v>360</v>
      </c>
      <c r="I22" s="40"/>
      <c r="J22" s="40">
        <f t="shared" si="2"/>
        <v>0</v>
      </c>
      <c r="K22" s="40">
        <f t="shared" si="3"/>
        <v>0</v>
      </c>
    </row>
    <row r="23" spans="1:11" ht="45" customHeight="1">
      <c r="A23" s="17">
        <v>17</v>
      </c>
      <c r="B23" s="16" t="s">
        <v>345</v>
      </c>
      <c r="C23" s="16" t="s">
        <v>58</v>
      </c>
      <c r="D23" s="17" t="s">
        <v>328</v>
      </c>
      <c r="E23" s="22" t="s">
        <v>226</v>
      </c>
      <c r="F23" s="19">
        <v>115</v>
      </c>
      <c r="G23" s="19">
        <v>127</v>
      </c>
      <c r="H23" s="40" t="s">
        <v>361</v>
      </c>
      <c r="I23" s="40"/>
      <c r="J23" s="40">
        <f t="shared" si="2"/>
        <v>0</v>
      </c>
      <c r="K23" s="40">
        <f t="shared" si="3"/>
        <v>0</v>
      </c>
    </row>
    <row r="24" spans="1:11" ht="30" customHeight="1">
      <c r="A24" s="17">
        <v>18</v>
      </c>
      <c r="B24" s="16" t="s">
        <v>313</v>
      </c>
      <c r="C24" s="16" t="s">
        <v>442</v>
      </c>
      <c r="D24" s="17" t="s">
        <v>328</v>
      </c>
      <c r="E24" s="22" t="s">
        <v>223</v>
      </c>
      <c r="F24" s="19">
        <v>114</v>
      </c>
      <c r="G24" s="19">
        <v>127</v>
      </c>
      <c r="H24" s="40" t="s">
        <v>360</v>
      </c>
      <c r="I24" s="40"/>
      <c r="J24" s="40">
        <f t="shared" si="2"/>
        <v>0</v>
      </c>
      <c r="K24" s="40">
        <f t="shared" si="3"/>
        <v>0</v>
      </c>
    </row>
    <row r="25" spans="1:11" ht="30" customHeight="1">
      <c r="A25" s="17">
        <v>19</v>
      </c>
      <c r="B25" s="92" t="s">
        <v>115</v>
      </c>
      <c r="C25" s="16" t="s">
        <v>443</v>
      </c>
      <c r="D25" s="17" t="s">
        <v>328</v>
      </c>
      <c r="E25" s="22" t="s">
        <v>225</v>
      </c>
      <c r="F25" s="19">
        <v>76</v>
      </c>
      <c r="G25" s="19">
        <v>84</v>
      </c>
      <c r="H25" s="40" t="s">
        <v>360</v>
      </c>
      <c r="I25" s="40"/>
      <c r="J25" s="40">
        <f t="shared" si="2"/>
        <v>0</v>
      </c>
      <c r="K25" s="40">
        <f t="shared" si="3"/>
        <v>0</v>
      </c>
    </row>
    <row r="26" spans="1:11" ht="30" customHeight="1">
      <c r="A26" s="17">
        <v>20</v>
      </c>
      <c r="B26" s="16" t="s">
        <v>463</v>
      </c>
      <c r="C26" s="20" t="s">
        <v>401</v>
      </c>
      <c r="D26" s="17" t="s">
        <v>328</v>
      </c>
      <c r="E26" s="22" t="s">
        <v>297</v>
      </c>
      <c r="F26" s="19">
        <v>130</v>
      </c>
      <c r="G26" s="19">
        <v>144</v>
      </c>
      <c r="H26" s="40" t="s">
        <v>360</v>
      </c>
      <c r="I26" s="40"/>
      <c r="J26" s="40">
        <f>I26*F26</f>
        <v>0</v>
      </c>
      <c r="K26" s="40">
        <f>I26*G26</f>
        <v>0</v>
      </c>
    </row>
    <row r="27" spans="1:11" ht="30" customHeight="1">
      <c r="A27" s="17">
        <v>21</v>
      </c>
      <c r="B27" s="16" t="s">
        <v>296</v>
      </c>
      <c r="C27" s="16" t="s">
        <v>275</v>
      </c>
      <c r="D27" s="17" t="s">
        <v>328</v>
      </c>
      <c r="E27" s="22" t="s">
        <v>297</v>
      </c>
      <c r="F27" s="19">
        <v>100</v>
      </c>
      <c r="G27" s="19">
        <v>111</v>
      </c>
      <c r="H27" s="40" t="s">
        <v>360</v>
      </c>
      <c r="I27" s="40"/>
      <c r="J27" s="40">
        <f>I27*F27</f>
        <v>0</v>
      </c>
      <c r="K27" s="40">
        <f>I27*G27</f>
        <v>0</v>
      </c>
    </row>
    <row r="28" spans="1:11" ht="30" customHeight="1">
      <c r="A28" s="17">
        <v>22</v>
      </c>
      <c r="B28" s="16" t="s">
        <v>289</v>
      </c>
      <c r="C28" s="16" t="s">
        <v>290</v>
      </c>
      <c r="D28" s="17" t="s">
        <v>328</v>
      </c>
      <c r="E28" s="18" t="s">
        <v>291</v>
      </c>
      <c r="F28" s="19">
        <v>97</v>
      </c>
      <c r="G28" s="19">
        <v>108</v>
      </c>
      <c r="H28" s="40" t="s">
        <v>360</v>
      </c>
      <c r="I28" s="40"/>
      <c r="J28" s="40">
        <f t="shared" si="2"/>
        <v>0</v>
      </c>
      <c r="K28" s="40">
        <f t="shared" si="3"/>
        <v>0</v>
      </c>
    </row>
    <row r="29" spans="1:11" ht="30" customHeight="1">
      <c r="A29" s="17">
        <v>23</v>
      </c>
      <c r="B29" s="16" t="s">
        <v>116</v>
      </c>
      <c r="C29" s="20" t="s">
        <v>401</v>
      </c>
      <c r="D29" s="18" t="s">
        <v>328</v>
      </c>
      <c r="E29" s="18" t="s">
        <v>225</v>
      </c>
      <c r="F29" s="19">
        <v>130</v>
      </c>
      <c r="G29" s="19">
        <v>144</v>
      </c>
      <c r="H29" s="40" t="s">
        <v>360</v>
      </c>
      <c r="I29" s="40"/>
      <c r="J29" s="40">
        <f t="shared" si="2"/>
        <v>0</v>
      </c>
      <c r="K29" s="40">
        <f t="shared" si="3"/>
        <v>0</v>
      </c>
    </row>
    <row r="30" spans="1:11" ht="30" customHeight="1" thickBot="1">
      <c r="A30" s="17">
        <v>24</v>
      </c>
      <c r="B30" s="16" t="s">
        <v>342</v>
      </c>
      <c r="C30" s="36" t="s">
        <v>375</v>
      </c>
      <c r="D30" s="17" t="s">
        <v>328</v>
      </c>
      <c r="E30" s="18" t="s">
        <v>224</v>
      </c>
      <c r="F30" s="19">
        <v>90</v>
      </c>
      <c r="G30" s="19">
        <v>100</v>
      </c>
      <c r="H30" s="40" t="s">
        <v>360</v>
      </c>
      <c r="I30" s="40"/>
      <c r="J30" s="40">
        <f t="shared" si="2"/>
        <v>0</v>
      </c>
      <c r="K30" s="40">
        <f t="shared" si="3"/>
        <v>0</v>
      </c>
    </row>
    <row r="31" spans="1:11" ht="30" customHeight="1" thickBot="1">
      <c r="A31" s="117" t="s">
        <v>68</v>
      </c>
      <c r="B31" s="118"/>
      <c r="C31" s="118"/>
      <c r="D31" s="118"/>
      <c r="E31" s="118"/>
      <c r="F31" s="118"/>
      <c r="G31" s="118"/>
      <c r="H31" s="118"/>
      <c r="I31" s="118"/>
      <c r="J31" s="118"/>
      <c r="K31" s="119"/>
    </row>
    <row r="32" spans="1:11" ht="45" customHeight="1">
      <c r="A32" s="17">
        <v>25</v>
      </c>
      <c r="B32" s="16" t="s">
        <v>117</v>
      </c>
      <c r="C32" s="16" t="s">
        <v>376</v>
      </c>
      <c r="D32" s="17" t="s">
        <v>328</v>
      </c>
      <c r="E32" s="22" t="s">
        <v>221</v>
      </c>
      <c r="F32" s="19">
        <v>128</v>
      </c>
      <c r="G32" s="19">
        <v>143</v>
      </c>
      <c r="H32" s="40" t="s">
        <v>360</v>
      </c>
      <c r="I32" s="40"/>
      <c r="J32" s="40">
        <f aca="true" t="shared" si="4" ref="J32:J39">I32*F32</f>
        <v>0</v>
      </c>
      <c r="K32" s="40">
        <f aca="true" t="shared" si="5" ref="K32:K39">I32*G32</f>
        <v>0</v>
      </c>
    </row>
    <row r="33" spans="1:11" ht="30" customHeight="1">
      <c r="A33" s="17">
        <v>26</v>
      </c>
      <c r="B33" s="16" t="s">
        <v>118</v>
      </c>
      <c r="C33" s="16" t="s">
        <v>377</v>
      </c>
      <c r="D33" s="17" t="s">
        <v>328</v>
      </c>
      <c r="E33" s="22" t="s">
        <v>221</v>
      </c>
      <c r="F33" s="19">
        <v>170</v>
      </c>
      <c r="G33" s="19">
        <v>189</v>
      </c>
      <c r="H33" s="40" t="s">
        <v>360</v>
      </c>
      <c r="I33" s="40"/>
      <c r="J33" s="40">
        <f t="shared" si="4"/>
        <v>0</v>
      </c>
      <c r="K33" s="40">
        <f t="shared" si="5"/>
        <v>0</v>
      </c>
    </row>
    <row r="34" spans="1:11" ht="30" customHeight="1">
      <c r="A34" s="17">
        <v>27</v>
      </c>
      <c r="B34" s="16" t="s">
        <v>119</v>
      </c>
      <c r="C34" s="16" t="s">
        <v>378</v>
      </c>
      <c r="D34" s="17" t="s">
        <v>328</v>
      </c>
      <c r="E34" s="22" t="s">
        <v>221</v>
      </c>
      <c r="F34" s="19">
        <v>140</v>
      </c>
      <c r="G34" s="19">
        <v>155</v>
      </c>
      <c r="H34" s="40" t="s">
        <v>361</v>
      </c>
      <c r="I34" s="40"/>
      <c r="J34" s="40">
        <f t="shared" si="4"/>
        <v>0</v>
      </c>
      <c r="K34" s="40">
        <f t="shared" si="5"/>
        <v>0</v>
      </c>
    </row>
    <row r="35" spans="1:11" ht="30" customHeight="1">
      <c r="A35" s="17">
        <v>28</v>
      </c>
      <c r="B35" s="16" t="s">
        <v>120</v>
      </c>
      <c r="C35" s="16" t="s">
        <v>379</v>
      </c>
      <c r="D35" s="17" t="s">
        <v>328</v>
      </c>
      <c r="E35" s="22" t="s">
        <v>221</v>
      </c>
      <c r="F35" s="19">
        <v>116</v>
      </c>
      <c r="G35" s="19">
        <v>129</v>
      </c>
      <c r="H35" s="40" t="s">
        <v>361</v>
      </c>
      <c r="I35" s="40"/>
      <c r="J35" s="40">
        <f t="shared" si="4"/>
        <v>0</v>
      </c>
      <c r="K35" s="40">
        <f t="shared" si="5"/>
        <v>0</v>
      </c>
    </row>
    <row r="36" spans="1:11" ht="30" customHeight="1">
      <c r="A36" s="17">
        <v>29</v>
      </c>
      <c r="B36" s="16" t="s">
        <v>121</v>
      </c>
      <c r="C36" s="16" t="s">
        <v>410</v>
      </c>
      <c r="D36" s="17" t="s">
        <v>328</v>
      </c>
      <c r="E36" s="22" t="s">
        <v>221</v>
      </c>
      <c r="F36" s="19">
        <v>123</v>
      </c>
      <c r="G36" s="19">
        <v>136</v>
      </c>
      <c r="H36" s="40" t="s">
        <v>360</v>
      </c>
      <c r="I36" s="40"/>
      <c r="J36" s="40">
        <f t="shared" si="4"/>
        <v>0</v>
      </c>
      <c r="K36" s="40">
        <f t="shared" si="5"/>
        <v>0</v>
      </c>
    </row>
    <row r="37" spans="1:11" ht="30" customHeight="1">
      <c r="A37" s="17">
        <v>30</v>
      </c>
      <c r="B37" s="16" t="s">
        <v>122</v>
      </c>
      <c r="C37" s="16" t="s">
        <v>380</v>
      </c>
      <c r="D37" s="17" t="s">
        <v>328</v>
      </c>
      <c r="E37" s="22" t="s">
        <v>222</v>
      </c>
      <c r="F37" s="19">
        <v>163</v>
      </c>
      <c r="G37" s="19">
        <v>181</v>
      </c>
      <c r="H37" s="40" t="s">
        <v>360</v>
      </c>
      <c r="I37" s="40"/>
      <c r="J37" s="40">
        <f t="shared" si="4"/>
        <v>0</v>
      </c>
      <c r="K37" s="40">
        <f t="shared" si="5"/>
        <v>0</v>
      </c>
    </row>
    <row r="38" spans="1:11" ht="30" customHeight="1">
      <c r="A38" s="17">
        <v>31</v>
      </c>
      <c r="B38" s="16" t="s">
        <v>70</v>
      </c>
      <c r="C38" s="16" t="s">
        <v>382</v>
      </c>
      <c r="D38" s="17" t="s">
        <v>328</v>
      </c>
      <c r="E38" s="22" t="s">
        <v>223</v>
      </c>
      <c r="F38" s="19">
        <v>88</v>
      </c>
      <c r="G38" s="19">
        <v>98</v>
      </c>
      <c r="H38" s="40" t="s">
        <v>361</v>
      </c>
      <c r="I38" s="40"/>
      <c r="J38" s="40">
        <f t="shared" si="4"/>
        <v>0</v>
      </c>
      <c r="K38" s="40">
        <f t="shared" si="5"/>
        <v>0</v>
      </c>
    </row>
    <row r="39" spans="1:11" ht="30" customHeight="1" thickBot="1">
      <c r="A39" s="17">
        <v>32</v>
      </c>
      <c r="B39" s="16" t="s">
        <v>123</v>
      </c>
      <c r="C39" s="16" t="s">
        <v>333</v>
      </c>
      <c r="D39" s="17" t="s">
        <v>328</v>
      </c>
      <c r="E39" s="22" t="s">
        <v>223</v>
      </c>
      <c r="F39" s="19">
        <v>104</v>
      </c>
      <c r="G39" s="19">
        <v>115</v>
      </c>
      <c r="H39" s="40" t="s">
        <v>360</v>
      </c>
      <c r="I39" s="40"/>
      <c r="J39" s="40">
        <f t="shared" si="4"/>
        <v>0</v>
      </c>
      <c r="K39" s="40">
        <f t="shared" si="5"/>
        <v>0</v>
      </c>
    </row>
    <row r="40" spans="1:11" ht="30" customHeight="1" thickBot="1">
      <c r="A40" s="117" t="s">
        <v>404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9"/>
    </row>
    <row r="41" spans="1:11" ht="30" customHeight="1">
      <c r="A41" s="15">
        <v>33</v>
      </c>
      <c r="B41" s="16" t="s">
        <v>124</v>
      </c>
      <c r="C41" s="25" t="s">
        <v>355</v>
      </c>
      <c r="D41" s="15" t="s">
        <v>334</v>
      </c>
      <c r="E41" s="15" t="s">
        <v>383</v>
      </c>
      <c r="F41" s="19">
        <v>216</v>
      </c>
      <c r="G41" s="26">
        <v>240</v>
      </c>
      <c r="H41" s="40" t="s">
        <v>360</v>
      </c>
      <c r="I41" s="40"/>
      <c r="J41" s="40">
        <f aca="true" t="shared" si="6" ref="J41:J46">I41*F41</f>
        <v>0</v>
      </c>
      <c r="K41" s="40">
        <f aca="true" t="shared" si="7" ref="K41:K46">I41*G41</f>
        <v>0</v>
      </c>
    </row>
    <row r="42" spans="1:11" ht="30" customHeight="1">
      <c r="A42" s="15">
        <v>34</v>
      </c>
      <c r="B42" s="25" t="s">
        <v>125</v>
      </c>
      <c r="C42" s="25" t="s">
        <v>385</v>
      </c>
      <c r="D42" s="15" t="s">
        <v>334</v>
      </c>
      <c r="E42" s="15" t="s">
        <v>384</v>
      </c>
      <c r="F42" s="19">
        <v>145</v>
      </c>
      <c r="G42" s="26">
        <v>161</v>
      </c>
      <c r="H42" s="40" t="s">
        <v>360</v>
      </c>
      <c r="I42" s="40"/>
      <c r="J42" s="40">
        <f t="shared" si="6"/>
        <v>0</v>
      </c>
      <c r="K42" s="40">
        <f t="shared" si="7"/>
        <v>0</v>
      </c>
    </row>
    <row r="43" spans="1:11" ht="30" customHeight="1">
      <c r="A43" s="15">
        <v>35</v>
      </c>
      <c r="B43" s="25" t="s">
        <v>126</v>
      </c>
      <c r="C43" s="25" t="s">
        <v>356</v>
      </c>
      <c r="D43" s="15" t="s">
        <v>334</v>
      </c>
      <c r="E43" s="15" t="s">
        <v>386</v>
      </c>
      <c r="F43" s="19">
        <v>289</v>
      </c>
      <c r="G43" s="26">
        <v>321</v>
      </c>
      <c r="H43" s="40" t="s">
        <v>360</v>
      </c>
      <c r="I43" s="40"/>
      <c r="J43" s="40">
        <f t="shared" si="6"/>
        <v>0</v>
      </c>
      <c r="K43" s="40">
        <f t="shared" si="7"/>
        <v>0</v>
      </c>
    </row>
    <row r="44" spans="1:11" ht="30" customHeight="1">
      <c r="A44" s="15">
        <v>36</v>
      </c>
      <c r="B44" s="25" t="s">
        <v>127</v>
      </c>
      <c r="C44" s="16" t="s">
        <v>128</v>
      </c>
      <c r="D44" s="15" t="s">
        <v>334</v>
      </c>
      <c r="E44" s="15" t="s">
        <v>383</v>
      </c>
      <c r="F44" s="19">
        <v>182</v>
      </c>
      <c r="G44" s="26">
        <v>202</v>
      </c>
      <c r="H44" s="40" t="s">
        <v>360</v>
      </c>
      <c r="I44" s="40"/>
      <c r="J44" s="40">
        <f t="shared" si="6"/>
        <v>0</v>
      </c>
      <c r="K44" s="40">
        <f t="shared" si="7"/>
        <v>0</v>
      </c>
    </row>
    <row r="45" spans="1:11" ht="30" customHeight="1">
      <c r="A45" s="17">
        <v>37</v>
      </c>
      <c r="B45" s="16" t="s">
        <v>129</v>
      </c>
      <c r="C45" s="20" t="s">
        <v>387</v>
      </c>
      <c r="D45" s="18" t="s">
        <v>334</v>
      </c>
      <c r="E45" s="18" t="s">
        <v>386</v>
      </c>
      <c r="F45" s="19">
        <v>260</v>
      </c>
      <c r="G45" s="19">
        <v>289</v>
      </c>
      <c r="H45" s="40" t="s">
        <v>360</v>
      </c>
      <c r="I45" s="40"/>
      <c r="J45" s="40">
        <f t="shared" si="6"/>
        <v>0</v>
      </c>
      <c r="K45" s="40">
        <f t="shared" si="7"/>
        <v>0</v>
      </c>
    </row>
    <row r="46" spans="1:11" ht="30" customHeight="1" thickBot="1">
      <c r="A46" s="15">
        <v>38</v>
      </c>
      <c r="B46" s="16" t="s">
        <v>130</v>
      </c>
      <c r="C46" s="16" t="s">
        <v>335</v>
      </c>
      <c r="D46" s="15" t="s">
        <v>334</v>
      </c>
      <c r="E46" s="18" t="s">
        <v>388</v>
      </c>
      <c r="F46" s="19">
        <v>170</v>
      </c>
      <c r="G46" s="19">
        <v>189</v>
      </c>
      <c r="H46" s="40" t="s">
        <v>361</v>
      </c>
      <c r="I46" s="40"/>
      <c r="J46" s="40">
        <f t="shared" si="6"/>
        <v>0</v>
      </c>
      <c r="K46" s="40">
        <f t="shared" si="7"/>
        <v>0</v>
      </c>
    </row>
    <row r="47" spans="1:11" ht="30" customHeight="1" thickBot="1">
      <c r="A47" s="117" t="s">
        <v>67</v>
      </c>
      <c r="B47" s="118"/>
      <c r="C47" s="118"/>
      <c r="D47" s="118"/>
      <c r="E47" s="118"/>
      <c r="F47" s="118"/>
      <c r="G47" s="118"/>
      <c r="H47" s="118"/>
      <c r="I47" s="118"/>
      <c r="J47" s="118"/>
      <c r="K47" s="119"/>
    </row>
    <row r="48" spans="1:11" ht="30" customHeight="1">
      <c r="A48" s="15">
        <v>39</v>
      </c>
      <c r="B48" s="16" t="s">
        <v>131</v>
      </c>
      <c r="C48" s="29" t="s">
        <v>357</v>
      </c>
      <c r="D48" s="15" t="s">
        <v>334</v>
      </c>
      <c r="E48" s="18" t="s">
        <v>384</v>
      </c>
      <c r="F48" s="19">
        <v>260</v>
      </c>
      <c r="G48" s="19">
        <v>289</v>
      </c>
      <c r="H48" s="40" t="s">
        <v>360</v>
      </c>
      <c r="I48" s="40"/>
      <c r="J48" s="40">
        <f aca="true" t="shared" si="8" ref="J48:J53">I48*F48</f>
        <v>0</v>
      </c>
      <c r="K48" s="40">
        <f aca="true" t="shared" si="9" ref="K48:K53">I48*G48</f>
        <v>0</v>
      </c>
    </row>
    <row r="49" spans="1:11" ht="30" customHeight="1">
      <c r="A49" s="15">
        <v>40</v>
      </c>
      <c r="B49" s="41" t="s">
        <v>132</v>
      </c>
      <c r="C49" s="16" t="s">
        <v>71</v>
      </c>
      <c r="D49" s="15" t="s">
        <v>334</v>
      </c>
      <c r="E49" s="18" t="s">
        <v>383</v>
      </c>
      <c r="F49" s="19">
        <v>181</v>
      </c>
      <c r="G49" s="19">
        <v>201</v>
      </c>
      <c r="H49" s="40" t="s">
        <v>360</v>
      </c>
      <c r="I49" s="40"/>
      <c r="J49" s="40">
        <f t="shared" si="8"/>
        <v>0</v>
      </c>
      <c r="K49" s="40">
        <f t="shared" si="9"/>
        <v>0</v>
      </c>
    </row>
    <row r="50" spans="1:11" ht="30" customHeight="1">
      <c r="A50" s="15">
        <v>41</v>
      </c>
      <c r="B50" s="41" t="s">
        <v>133</v>
      </c>
      <c r="C50" s="16" t="s">
        <v>389</v>
      </c>
      <c r="D50" s="15" t="s">
        <v>334</v>
      </c>
      <c r="E50" s="18" t="s">
        <v>386</v>
      </c>
      <c r="F50" s="19">
        <v>289</v>
      </c>
      <c r="G50" s="19">
        <v>321</v>
      </c>
      <c r="H50" s="40" t="s">
        <v>360</v>
      </c>
      <c r="I50" s="40"/>
      <c r="J50" s="40">
        <f t="shared" si="8"/>
        <v>0</v>
      </c>
      <c r="K50" s="40">
        <f t="shared" si="9"/>
        <v>0</v>
      </c>
    </row>
    <row r="51" spans="1:11" ht="30" customHeight="1">
      <c r="A51" s="15">
        <v>42</v>
      </c>
      <c r="B51" s="41" t="s">
        <v>294</v>
      </c>
      <c r="C51" s="16" t="s">
        <v>295</v>
      </c>
      <c r="D51" s="15" t="s">
        <v>334</v>
      </c>
      <c r="E51" s="18" t="s">
        <v>235</v>
      </c>
      <c r="F51" s="19">
        <v>267</v>
      </c>
      <c r="G51" s="19">
        <v>297</v>
      </c>
      <c r="H51" s="40" t="s">
        <v>360</v>
      </c>
      <c r="I51" s="40"/>
      <c r="J51" s="40">
        <f t="shared" si="8"/>
        <v>0</v>
      </c>
      <c r="K51" s="40">
        <f t="shared" si="9"/>
        <v>0</v>
      </c>
    </row>
    <row r="52" spans="1:11" ht="30" customHeight="1">
      <c r="A52" s="15">
        <v>43</v>
      </c>
      <c r="B52" s="41" t="s">
        <v>134</v>
      </c>
      <c r="C52" s="16" t="s">
        <v>390</v>
      </c>
      <c r="D52" s="15" t="s">
        <v>334</v>
      </c>
      <c r="E52" s="18" t="s">
        <v>383</v>
      </c>
      <c r="F52" s="19">
        <v>225</v>
      </c>
      <c r="G52" s="19">
        <v>250</v>
      </c>
      <c r="H52" s="40" t="s">
        <v>360</v>
      </c>
      <c r="I52" s="40"/>
      <c r="J52" s="40">
        <f t="shared" si="8"/>
        <v>0</v>
      </c>
      <c r="K52" s="40">
        <f t="shared" si="9"/>
        <v>0</v>
      </c>
    </row>
    <row r="53" spans="1:11" ht="30" customHeight="1" thickBot="1">
      <c r="A53" s="15">
        <v>44</v>
      </c>
      <c r="B53" s="41" t="s">
        <v>135</v>
      </c>
      <c r="C53" s="27" t="s">
        <v>391</v>
      </c>
      <c r="D53" s="15" t="s">
        <v>334</v>
      </c>
      <c r="E53" s="15" t="s">
        <v>383</v>
      </c>
      <c r="F53" s="19">
        <v>205</v>
      </c>
      <c r="G53" s="26">
        <v>228</v>
      </c>
      <c r="H53" s="40" t="s">
        <v>360</v>
      </c>
      <c r="I53" s="40"/>
      <c r="J53" s="40">
        <f t="shared" si="8"/>
        <v>0</v>
      </c>
      <c r="K53" s="40">
        <f t="shared" si="9"/>
        <v>0</v>
      </c>
    </row>
    <row r="54" spans="1:11" ht="30" customHeight="1" thickBot="1">
      <c r="A54" s="117" t="s">
        <v>66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9"/>
    </row>
    <row r="55" spans="1:11" ht="30" customHeight="1">
      <c r="A55" s="17">
        <v>45</v>
      </c>
      <c r="B55" s="16" t="s">
        <v>136</v>
      </c>
      <c r="C55" s="16" t="s">
        <v>358</v>
      </c>
      <c r="D55" s="17" t="s">
        <v>334</v>
      </c>
      <c r="E55" s="18" t="s">
        <v>384</v>
      </c>
      <c r="F55" s="19">
        <v>293</v>
      </c>
      <c r="G55" s="19">
        <v>326</v>
      </c>
      <c r="H55" s="40" t="s">
        <v>360</v>
      </c>
      <c r="I55" s="40"/>
      <c r="J55" s="40">
        <f>I55*F55</f>
        <v>0</v>
      </c>
      <c r="K55" s="40">
        <f>I55*G55</f>
        <v>0</v>
      </c>
    </row>
    <row r="56" spans="1:11" ht="45" customHeight="1">
      <c r="A56" s="17">
        <v>46</v>
      </c>
      <c r="B56" s="16" t="s">
        <v>137</v>
      </c>
      <c r="C56" s="16" t="s">
        <v>359</v>
      </c>
      <c r="D56" s="17" t="s">
        <v>334</v>
      </c>
      <c r="E56" s="18" t="s">
        <v>384</v>
      </c>
      <c r="F56" s="19">
        <v>260</v>
      </c>
      <c r="G56" s="19">
        <v>289</v>
      </c>
      <c r="H56" s="40" t="s">
        <v>360</v>
      </c>
      <c r="I56" s="40"/>
      <c r="J56" s="40">
        <f>I56*F56</f>
        <v>0</v>
      </c>
      <c r="K56" s="40">
        <f>I56*G56</f>
        <v>0</v>
      </c>
    </row>
    <row r="57" spans="1:11" ht="30" customHeight="1">
      <c r="A57" s="17">
        <v>47</v>
      </c>
      <c r="B57" s="16" t="s">
        <v>456</v>
      </c>
      <c r="C57" s="42" t="s">
        <v>392</v>
      </c>
      <c r="D57" s="17" t="s">
        <v>334</v>
      </c>
      <c r="E57" s="18" t="s">
        <v>386</v>
      </c>
      <c r="F57" s="19">
        <v>289</v>
      </c>
      <c r="G57" s="19">
        <v>321</v>
      </c>
      <c r="H57" s="40" t="s">
        <v>360</v>
      </c>
      <c r="I57" s="40"/>
      <c r="J57" s="40">
        <f>I57*F57</f>
        <v>0</v>
      </c>
      <c r="K57" s="40">
        <f>I57*G57</f>
        <v>0</v>
      </c>
    </row>
    <row r="58" spans="1:11" ht="30" customHeight="1">
      <c r="A58" s="17">
        <v>48</v>
      </c>
      <c r="B58" s="16" t="s">
        <v>138</v>
      </c>
      <c r="C58" s="16" t="s">
        <v>393</v>
      </c>
      <c r="D58" s="17" t="s">
        <v>334</v>
      </c>
      <c r="E58" s="18" t="s">
        <v>388</v>
      </c>
      <c r="F58" s="19">
        <v>260</v>
      </c>
      <c r="G58" s="19">
        <v>289</v>
      </c>
      <c r="H58" s="40" t="s">
        <v>361</v>
      </c>
      <c r="I58" s="40"/>
      <c r="J58" s="40">
        <f>I58*F58</f>
        <v>0</v>
      </c>
      <c r="K58" s="40">
        <f>I58*G58</f>
        <v>0</v>
      </c>
    </row>
    <row r="59" spans="1:11" ht="30" customHeight="1" thickBot="1">
      <c r="A59" s="17">
        <v>49</v>
      </c>
      <c r="B59" s="16" t="s">
        <v>141</v>
      </c>
      <c r="C59" s="42" t="s">
        <v>394</v>
      </c>
      <c r="D59" s="17" t="s">
        <v>334</v>
      </c>
      <c r="E59" s="18" t="s">
        <v>388</v>
      </c>
      <c r="F59" s="19">
        <v>170</v>
      </c>
      <c r="G59" s="19">
        <v>189</v>
      </c>
      <c r="H59" s="40" t="s">
        <v>360</v>
      </c>
      <c r="I59" s="40"/>
      <c r="J59" s="40">
        <f>I59*F59</f>
        <v>0</v>
      </c>
      <c r="K59" s="40">
        <f>I59*G59</f>
        <v>0</v>
      </c>
    </row>
    <row r="60" spans="1:11" ht="30" customHeight="1" thickBot="1">
      <c r="A60" s="117" t="s">
        <v>405</v>
      </c>
      <c r="B60" s="118"/>
      <c r="C60" s="118"/>
      <c r="D60" s="118"/>
      <c r="E60" s="118"/>
      <c r="F60" s="118"/>
      <c r="G60" s="118"/>
      <c r="H60" s="118"/>
      <c r="I60" s="118"/>
      <c r="J60" s="118"/>
      <c r="K60" s="119"/>
    </row>
    <row r="61" spans="1:11" ht="30" customHeight="1">
      <c r="A61" s="17">
        <v>50</v>
      </c>
      <c r="B61" s="16" t="s">
        <v>142</v>
      </c>
      <c r="C61" s="16" t="s">
        <v>367</v>
      </c>
      <c r="D61" s="17" t="s">
        <v>334</v>
      </c>
      <c r="E61" s="18" t="s">
        <v>383</v>
      </c>
      <c r="F61" s="22">
        <v>216</v>
      </c>
      <c r="G61" s="22">
        <v>240</v>
      </c>
      <c r="H61" s="40" t="s">
        <v>360</v>
      </c>
      <c r="I61" s="40"/>
      <c r="J61" s="40">
        <f>I61*F61</f>
        <v>0</v>
      </c>
      <c r="K61" s="40">
        <f>I61*G61</f>
        <v>0</v>
      </c>
    </row>
    <row r="62" spans="1:11" ht="30" customHeight="1">
      <c r="A62" s="17">
        <v>51</v>
      </c>
      <c r="B62" s="16" t="s">
        <v>143</v>
      </c>
      <c r="C62" s="16" t="s">
        <v>368</v>
      </c>
      <c r="D62" s="17" t="s">
        <v>334</v>
      </c>
      <c r="E62" s="18" t="s">
        <v>386</v>
      </c>
      <c r="F62" s="22">
        <v>260</v>
      </c>
      <c r="G62" s="22">
        <v>289</v>
      </c>
      <c r="H62" s="40" t="s">
        <v>360</v>
      </c>
      <c r="I62" s="40"/>
      <c r="J62" s="40">
        <f>I62*F62</f>
        <v>0</v>
      </c>
      <c r="K62" s="40">
        <f>I62*G62</f>
        <v>0</v>
      </c>
    </row>
    <row r="63" spans="1:11" ht="30" customHeight="1">
      <c r="A63" s="17">
        <v>52</v>
      </c>
      <c r="B63" s="16" t="s">
        <v>3</v>
      </c>
      <c r="C63" s="16" t="s">
        <v>395</v>
      </c>
      <c r="D63" s="17" t="s">
        <v>334</v>
      </c>
      <c r="E63" s="18" t="s">
        <v>388</v>
      </c>
      <c r="F63" s="22">
        <v>140</v>
      </c>
      <c r="G63" s="22">
        <v>155</v>
      </c>
      <c r="H63" s="40" t="s">
        <v>360</v>
      </c>
      <c r="I63" s="40"/>
      <c r="J63" s="40">
        <f>I63*F63</f>
        <v>0</v>
      </c>
      <c r="K63" s="40">
        <f>I63*G63</f>
        <v>0</v>
      </c>
    </row>
    <row r="64" spans="1:11" ht="30" customHeight="1">
      <c r="A64" s="17">
        <v>53</v>
      </c>
      <c r="B64" s="16" t="s">
        <v>144</v>
      </c>
      <c r="C64" s="16" t="s">
        <v>467</v>
      </c>
      <c r="D64" s="17" t="s">
        <v>334</v>
      </c>
      <c r="E64" s="18" t="s">
        <v>386</v>
      </c>
      <c r="F64" s="22">
        <v>289</v>
      </c>
      <c r="G64" s="22">
        <v>321</v>
      </c>
      <c r="H64" s="40" t="s">
        <v>360</v>
      </c>
      <c r="I64" s="40"/>
      <c r="J64" s="40">
        <f>I64*F64</f>
        <v>0</v>
      </c>
      <c r="K64" s="40">
        <f>I64*G64</f>
        <v>0</v>
      </c>
    </row>
    <row r="65" spans="1:11" ht="30" customHeight="1" thickBot="1">
      <c r="A65" s="17">
        <v>54</v>
      </c>
      <c r="B65" s="16" t="s">
        <v>145</v>
      </c>
      <c r="C65" s="16" t="s">
        <v>396</v>
      </c>
      <c r="D65" s="17" t="s">
        <v>334</v>
      </c>
      <c r="E65" s="18" t="s">
        <v>383</v>
      </c>
      <c r="F65" s="22">
        <v>181</v>
      </c>
      <c r="G65" s="22">
        <v>201</v>
      </c>
      <c r="H65" s="40" t="s">
        <v>360</v>
      </c>
      <c r="I65" s="40"/>
      <c r="J65" s="40">
        <f>I65*F65</f>
        <v>0</v>
      </c>
      <c r="K65" s="40">
        <f>I65*G65</f>
        <v>0</v>
      </c>
    </row>
    <row r="66" spans="1:11" ht="30" customHeight="1" thickBot="1">
      <c r="A66" s="117" t="s">
        <v>370</v>
      </c>
      <c r="B66" s="118"/>
      <c r="C66" s="118"/>
      <c r="D66" s="118"/>
      <c r="E66" s="118"/>
      <c r="F66" s="118"/>
      <c r="G66" s="118"/>
      <c r="H66" s="118"/>
      <c r="I66" s="118"/>
      <c r="J66" s="118"/>
      <c r="K66" s="119"/>
    </row>
    <row r="67" spans="1:11" ht="30" customHeight="1">
      <c r="A67" s="17">
        <v>55</v>
      </c>
      <c r="B67" s="16" t="s">
        <v>146</v>
      </c>
      <c r="C67" s="20" t="s">
        <v>31</v>
      </c>
      <c r="D67" s="18" t="s">
        <v>334</v>
      </c>
      <c r="E67" s="18" t="s">
        <v>383</v>
      </c>
      <c r="F67" s="19">
        <v>195</v>
      </c>
      <c r="G67" s="19">
        <v>217</v>
      </c>
      <c r="H67" s="40" t="s">
        <v>360</v>
      </c>
      <c r="I67" s="40"/>
      <c r="J67" s="40">
        <f>I67*F67</f>
        <v>0</v>
      </c>
      <c r="K67" s="40">
        <f>I67*G67</f>
        <v>0</v>
      </c>
    </row>
    <row r="68" spans="1:11" ht="30" customHeight="1">
      <c r="A68" s="17">
        <v>56</v>
      </c>
      <c r="B68" s="16" t="s">
        <v>147</v>
      </c>
      <c r="C68" s="16" t="s">
        <v>32</v>
      </c>
      <c r="D68" s="17" t="s">
        <v>334</v>
      </c>
      <c r="E68" s="18" t="s">
        <v>383</v>
      </c>
      <c r="F68" s="22">
        <v>181</v>
      </c>
      <c r="G68" s="22">
        <v>201</v>
      </c>
      <c r="H68" s="40" t="s">
        <v>360</v>
      </c>
      <c r="I68" s="40"/>
      <c r="J68" s="40">
        <f>I68*F68</f>
        <v>0</v>
      </c>
      <c r="K68" s="40">
        <f>I68*G68</f>
        <v>0</v>
      </c>
    </row>
    <row r="69" spans="1:11" ht="30" customHeight="1">
      <c r="A69" s="17">
        <v>57</v>
      </c>
      <c r="B69" s="16" t="s">
        <v>148</v>
      </c>
      <c r="C69" s="20" t="s">
        <v>33</v>
      </c>
      <c r="D69" s="18" t="s">
        <v>334</v>
      </c>
      <c r="E69" s="18" t="s">
        <v>386</v>
      </c>
      <c r="F69" s="19">
        <v>289</v>
      </c>
      <c r="G69" s="19">
        <v>321</v>
      </c>
      <c r="H69" s="40" t="s">
        <v>360</v>
      </c>
      <c r="I69" s="40"/>
      <c r="J69" s="40">
        <f>I69*F69</f>
        <v>0</v>
      </c>
      <c r="K69" s="40">
        <f>I69*G69</f>
        <v>0</v>
      </c>
    </row>
    <row r="70" spans="1:11" s="2" customFormat="1" ht="30" customHeight="1">
      <c r="A70" s="17">
        <v>58</v>
      </c>
      <c r="B70" s="16" t="s">
        <v>149</v>
      </c>
      <c r="C70" s="20" t="s">
        <v>34</v>
      </c>
      <c r="D70" s="18" t="s">
        <v>334</v>
      </c>
      <c r="E70" s="18" t="s">
        <v>388</v>
      </c>
      <c r="F70" s="19">
        <v>159</v>
      </c>
      <c r="G70" s="19">
        <v>177</v>
      </c>
      <c r="H70" s="40" t="s">
        <v>360</v>
      </c>
      <c r="I70" s="40"/>
      <c r="J70" s="40">
        <f>I70*F70</f>
        <v>0</v>
      </c>
      <c r="K70" s="40">
        <f>I70*G70</f>
        <v>0</v>
      </c>
    </row>
    <row r="71" spans="1:11" ht="30" customHeight="1" thickBot="1">
      <c r="A71" s="17">
        <v>59</v>
      </c>
      <c r="B71" s="16" t="s">
        <v>150</v>
      </c>
      <c r="C71" s="16" t="s">
        <v>35</v>
      </c>
      <c r="D71" s="17" t="s">
        <v>334</v>
      </c>
      <c r="E71" s="18" t="s">
        <v>384</v>
      </c>
      <c r="F71" s="22">
        <v>260</v>
      </c>
      <c r="G71" s="22">
        <v>289</v>
      </c>
      <c r="H71" s="40" t="s">
        <v>360</v>
      </c>
      <c r="I71" s="40"/>
      <c r="J71" s="40">
        <f>I71*F71</f>
        <v>0</v>
      </c>
      <c r="K71" s="40">
        <f>I71*G71</f>
        <v>0</v>
      </c>
    </row>
    <row r="72" spans="1:11" ht="30" customHeight="1" thickBot="1">
      <c r="A72" s="117" t="s">
        <v>231</v>
      </c>
      <c r="B72" s="118"/>
      <c r="C72" s="118"/>
      <c r="D72" s="118"/>
      <c r="E72" s="118"/>
      <c r="F72" s="118"/>
      <c r="G72" s="118"/>
      <c r="H72" s="118"/>
      <c r="I72" s="118"/>
      <c r="J72" s="118"/>
      <c r="K72" s="119"/>
    </row>
    <row r="73" spans="1:11" ht="30" customHeight="1">
      <c r="A73" s="17">
        <v>60</v>
      </c>
      <c r="B73" s="16" t="s">
        <v>151</v>
      </c>
      <c r="C73" s="20" t="s">
        <v>468</v>
      </c>
      <c r="D73" s="18" t="s">
        <v>334</v>
      </c>
      <c r="E73" s="18" t="s">
        <v>336</v>
      </c>
      <c r="F73" s="19">
        <v>58</v>
      </c>
      <c r="G73" s="19">
        <v>64</v>
      </c>
      <c r="H73" s="40" t="s">
        <v>360</v>
      </c>
      <c r="I73" s="40"/>
      <c r="J73" s="40">
        <f aca="true" t="shared" si="10" ref="J73:J79">I73*F73</f>
        <v>0</v>
      </c>
      <c r="K73" s="40">
        <f aca="true" t="shared" si="11" ref="K73:K79">I73*G73</f>
        <v>0</v>
      </c>
    </row>
    <row r="74" spans="1:11" ht="30" customHeight="1">
      <c r="A74" s="17">
        <v>61</v>
      </c>
      <c r="B74" s="16" t="s">
        <v>152</v>
      </c>
      <c r="C74" s="16" t="s">
        <v>402</v>
      </c>
      <c r="D74" s="17" t="s">
        <v>334</v>
      </c>
      <c r="E74" s="18" t="s">
        <v>336</v>
      </c>
      <c r="F74" s="19">
        <v>62</v>
      </c>
      <c r="G74" s="19">
        <v>69</v>
      </c>
      <c r="H74" s="40" t="s">
        <v>360</v>
      </c>
      <c r="I74" s="40"/>
      <c r="J74" s="40">
        <f t="shared" si="10"/>
        <v>0</v>
      </c>
      <c r="K74" s="40">
        <f t="shared" si="11"/>
        <v>0</v>
      </c>
    </row>
    <row r="75" spans="1:11" ht="30" customHeight="1">
      <c r="A75" s="17">
        <v>62</v>
      </c>
      <c r="B75" s="16" t="s">
        <v>153</v>
      </c>
      <c r="C75" s="16" t="s">
        <v>462</v>
      </c>
      <c r="D75" s="17" t="s">
        <v>334</v>
      </c>
      <c r="E75" s="18" t="s">
        <v>336</v>
      </c>
      <c r="F75" s="19">
        <v>58</v>
      </c>
      <c r="G75" s="19">
        <v>64</v>
      </c>
      <c r="H75" s="40" t="s">
        <v>360</v>
      </c>
      <c r="I75" s="40"/>
      <c r="J75" s="40">
        <f t="shared" si="10"/>
        <v>0</v>
      </c>
      <c r="K75" s="40">
        <f t="shared" si="11"/>
        <v>0</v>
      </c>
    </row>
    <row r="76" spans="1:11" ht="30" customHeight="1">
      <c r="A76" s="17">
        <v>63</v>
      </c>
      <c r="B76" s="16" t="s">
        <v>154</v>
      </c>
      <c r="C76" s="20" t="s">
        <v>469</v>
      </c>
      <c r="D76" s="18" t="s">
        <v>334</v>
      </c>
      <c r="E76" s="18" t="s">
        <v>336</v>
      </c>
      <c r="F76" s="19">
        <v>58</v>
      </c>
      <c r="G76" s="19">
        <v>64</v>
      </c>
      <c r="H76" s="40" t="s">
        <v>360</v>
      </c>
      <c r="I76" s="40"/>
      <c r="J76" s="40">
        <f t="shared" si="10"/>
        <v>0</v>
      </c>
      <c r="K76" s="40">
        <f t="shared" si="11"/>
        <v>0</v>
      </c>
    </row>
    <row r="77" spans="1:11" ht="30" customHeight="1">
      <c r="A77" s="17">
        <v>64</v>
      </c>
      <c r="B77" s="16" t="s">
        <v>139</v>
      </c>
      <c r="C77" s="16" t="s">
        <v>140</v>
      </c>
      <c r="D77" s="18" t="s">
        <v>334</v>
      </c>
      <c r="E77" s="18" t="s">
        <v>336</v>
      </c>
      <c r="F77" s="19">
        <v>58</v>
      </c>
      <c r="G77" s="19">
        <v>64</v>
      </c>
      <c r="H77" s="40" t="s">
        <v>360</v>
      </c>
      <c r="I77" s="40"/>
      <c r="J77" s="40">
        <f>I77*F77</f>
        <v>0</v>
      </c>
      <c r="K77" s="40">
        <f>I77*G77</f>
        <v>0</v>
      </c>
    </row>
    <row r="78" spans="1:11" ht="45" customHeight="1">
      <c r="A78" s="17">
        <v>65</v>
      </c>
      <c r="B78" s="16" t="s">
        <v>270</v>
      </c>
      <c r="C78" s="20" t="s">
        <v>271</v>
      </c>
      <c r="D78" s="18" t="s">
        <v>334</v>
      </c>
      <c r="E78" s="18" t="s">
        <v>336</v>
      </c>
      <c r="F78" s="19">
        <v>62</v>
      </c>
      <c r="G78" s="19">
        <v>69</v>
      </c>
      <c r="H78" s="40" t="s">
        <v>360</v>
      </c>
      <c r="I78" s="40"/>
      <c r="J78" s="40">
        <f t="shared" si="10"/>
        <v>0</v>
      </c>
      <c r="K78" s="40">
        <f t="shared" si="11"/>
        <v>0</v>
      </c>
    </row>
    <row r="79" spans="1:11" ht="30" customHeight="1" thickBot="1">
      <c r="A79" s="17">
        <v>66</v>
      </c>
      <c r="B79" s="16" t="s">
        <v>172</v>
      </c>
      <c r="C79" s="20" t="s">
        <v>470</v>
      </c>
      <c r="D79" s="18" t="s">
        <v>334</v>
      </c>
      <c r="E79" s="18" t="s">
        <v>336</v>
      </c>
      <c r="F79" s="19">
        <v>58</v>
      </c>
      <c r="G79" s="19">
        <v>64</v>
      </c>
      <c r="H79" s="40" t="s">
        <v>360</v>
      </c>
      <c r="I79" s="40"/>
      <c r="J79" s="40">
        <f t="shared" si="10"/>
        <v>0</v>
      </c>
      <c r="K79" s="40">
        <f t="shared" si="11"/>
        <v>0</v>
      </c>
    </row>
    <row r="80" spans="1:11" ht="45" customHeight="1" thickBot="1">
      <c r="A80" s="117" t="s">
        <v>397</v>
      </c>
      <c r="B80" s="118"/>
      <c r="C80" s="118"/>
      <c r="D80" s="118"/>
      <c r="E80" s="118"/>
      <c r="F80" s="118"/>
      <c r="G80" s="118"/>
      <c r="H80" s="118"/>
      <c r="I80" s="118"/>
      <c r="J80" s="118"/>
      <c r="K80" s="119"/>
    </row>
    <row r="81" spans="1:11" ht="45" customHeight="1">
      <c r="A81" s="17">
        <v>67</v>
      </c>
      <c r="B81" s="28" t="s">
        <v>155</v>
      </c>
      <c r="C81" s="16" t="s">
        <v>343</v>
      </c>
      <c r="D81" s="17" t="s">
        <v>334</v>
      </c>
      <c r="E81" s="18" t="s">
        <v>386</v>
      </c>
      <c r="F81" s="19">
        <v>474</v>
      </c>
      <c r="G81" s="19">
        <v>527</v>
      </c>
      <c r="H81" s="40" t="s">
        <v>360</v>
      </c>
      <c r="I81" s="40"/>
      <c r="J81" s="40">
        <f aca="true" t="shared" si="12" ref="J81:J119">I81*F81</f>
        <v>0</v>
      </c>
      <c r="K81" s="40">
        <f aca="true" t="shared" si="13" ref="K81:K119">I81*G81</f>
        <v>0</v>
      </c>
    </row>
    <row r="82" spans="1:11" ht="30" customHeight="1">
      <c r="A82" s="17">
        <v>68</v>
      </c>
      <c r="B82" s="28" t="s">
        <v>48</v>
      </c>
      <c r="C82" s="16" t="s">
        <v>457</v>
      </c>
      <c r="D82" s="17" t="s">
        <v>334</v>
      </c>
      <c r="E82" s="18" t="s">
        <v>386</v>
      </c>
      <c r="F82" s="19">
        <v>343</v>
      </c>
      <c r="G82" s="19">
        <v>382</v>
      </c>
      <c r="H82" s="40" t="s">
        <v>360</v>
      </c>
      <c r="I82" s="40"/>
      <c r="J82" s="40">
        <f t="shared" si="12"/>
        <v>0</v>
      </c>
      <c r="K82" s="40">
        <f t="shared" si="13"/>
        <v>0</v>
      </c>
    </row>
    <row r="83" spans="1:11" ht="30" customHeight="1">
      <c r="A83" s="17">
        <v>69</v>
      </c>
      <c r="B83" s="28" t="s">
        <v>346</v>
      </c>
      <c r="C83" s="16" t="s">
        <v>347</v>
      </c>
      <c r="D83" s="17" t="s">
        <v>334</v>
      </c>
      <c r="E83" s="18" t="s">
        <v>386</v>
      </c>
      <c r="F83" s="19">
        <v>272</v>
      </c>
      <c r="G83" s="19">
        <v>302</v>
      </c>
      <c r="H83" s="40" t="s">
        <v>360</v>
      </c>
      <c r="I83" s="40"/>
      <c r="J83" s="40">
        <f t="shared" si="12"/>
        <v>0</v>
      </c>
      <c r="K83" s="40">
        <f t="shared" si="13"/>
        <v>0</v>
      </c>
    </row>
    <row r="84" spans="1:11" ht="45" customHeight="1">
      <c r="A84" s="17">
        <v>70</v>
      </c>
      <c r="B84" s="28" t="s">
        <v>44</v>
      </c>
      <c r="C84" s="16" t="s">
        <v>45</v>
      </c>
      <c r="D84" s="17" t="s">
        <v>334</v>
      </c>
      <c r="E84" s="18" t="s">
        <v>386</v>
      </c>
      <c r="F84" s="19">
        <v>321</v>
      </c>
      <c r="G84" s="19">
        <v>357</v>
      </c>
      <c r="H84" s="40" t="s">
        <v>360</v>
      </c>
      <c r="I84" s="40"/>
      <c r="J84" s="40">
        <f t="shared" si="12"/>
        <v>0</v>
      </c>
      <c r="K84" s="40">
        <f t="shared" si="13"/>
        <v>0</v>
      </c>
    </row>
    <row r="85" spans="1:11" ht="33.75" customHeight="1">
      <c r="A85" s="17">
        <v>71</v>
      </c>
      <c r="B85" s="28" t="s">
        <v>348</v>
      </c>
      <c r="C85" s="16" t="s">
        <v>350</v>
      </c>
      <c r="D85" s="17" t="s">
        <v>334</v>
      </c>
      <c r="E85" s="18" t="s">
        <v>374</v>
      </c>
      <c r="F85" s="19">
        <v>242</v>
      </c>
      <c r="G85" s="19">
        <v>270</v>
      </c>
      <c r="H85" s="40" t="s">
        <v>360</v>
      </c>
      <c r="I85" s="40"/>
      <c r="J85" s="40">
        <f t="shared" si="12"/>
        <v>0</v>
      </c>
      <c r="K85" s="40">
        <f t="shared" si="13"/>
        <v>0</v>
      </c>
    </row>
    <row r="86" spans="1:11" ht="30" customHeight="1">
      <c r="A86" s="17">
        <v>72</v>
      </c>
      <c r="B86" s="16" t="s">
        <v>472</v>
      </c>
      <c r="C86" s="20" t="s">
        <v>93</v>
      </c>
      <c r="D86" s="18" t="s">
        <v>334</v>
      </c>
      <c r="E86" s="18" t="s">
        <v>386</v>
      </c>
      <c r="F86" s="19">
        <v>253</v>
      </c>
      <c r="G86" s="19">
        <v>281</v>
      </c>
      <c r="H86" s="40" t="s">
        <v>360</v>
      </c>
      <c r="I86" s="40"/>
      <c r="J86" s="40">
        <f t="shared" si="12"/>
        <v>0</v>
      </c>
      <c r="K86" s="40">
        <f t="shared" si="13"/>
        <v>0</v>
      </c>
    </row>
    <row r="87" spans="1:11" ht="30" customHeight="1">
      <c r="A87" s="17">
        <v>73</v>
      </c>
      <c r="B87" s="16" t="s">
        <v>265</v>
      </c>
      <c r="C87" s="20" t="s">
        <v>266</v>
      </c>
      <c r="D87" s="17" t="s">
        <v>334</v>
      </c>
      <c r="E87" s="18" t="s">
        <v>94</v>
      </c>
      <c r="F87" s="19">
        <v>253</v>
      </c>
      <c r="G87" s="19">
        <v>281</v>
      </c>
      <c r="H87" s="40" t="s">
        <v>360</v>
      </c>
      <c r="I87" s="40"/>
      <c r="J87" s="40">
        <f t="shared" si="12"/>
        <v>0</v>
      </c>
      <c r="K87" s="40">
        <f t="shared" si="13"/>
        <v>0</v>
      </c>
    </row>
    <row r="88" spans="1:11" ht="45" customHeight="1">
      <c r="A88" s="17">
        <v>74</v>
      </c>
      <c r="B88" s="28" t="s">
        <v>156</v>
      </c>
      <c r="C88" s="16" t="s">
        <v>96</v>
      </c>
      <c r="D88" s="17" t="s">
        <v>334</v>
      </c>
      <c r="E88" s="18" t="s">
        <v>94</v>
      </c>
      <c r="F88" s="19">
        <v>232</v>
      </c>
      <c r="G88" s="19">
        <v>258</v>
      </c>
      <c r="H88" s="40" t="s">
        <v>360</v>
      </c>
      <c r="I88" s="40"/>
      <c r="J88" s="40">
        <f t="shared" si="12"/>
        <v>0</v>
      </c>
      <c r="K88" s="40">
        <f t="shared" si="13"/>
        <v>0</v>
      </c>
    </row>
    <row r="89" spans="1:11" ht="45" customHeight="1">
      <c r="A89" s="17">
        <v>75</v>
      </c>
      <c r="B89" s="28" t="s">
        <v>157</v>
      </c>
      <c r="C89" s="16" t="s">
        <v>97</v>
      </c>
      <c r="D89" s="17" t="s">
        <v>334</v>
      </c>
      <c r="E89" s="18" t="s">
        <v>95</v>
      </c>
      <c r="F89" s="19">
        <v>232</v>
      </c>
      <c r="G89" s="19">
        <v>258</v>
      </c>
      <c r="H89" s="40" t="s">
        <v>360</v>
      </c>
      <c r="I89" s="40"/>
      <c r="J89" s="40">
        <f t="shared" si="12"/>
        <v>0</v>
      </c>
      <c r="K89" s="40">
        <f t="shared" si="13"/>
        <v>0</v>
      </c>
    </row>
    <row r="90" spans="1:11" ht="45" customHeight="1">
      <c r="A90" s="17">
        <v>76</v>
      </c>
      <c r="B90" s="28" t="s">
        <v>158</v>
      </c>
      <c r="C90" s="16" t="s">
        <v>471</v>
      </c>
      <c r="D90" s="17" t="s">
        <v>334</v>
      </c>
      <c r="E90" s="18" t="s">
        <v>386</v>
      </c>
      <c r="F90" s="19">
        <v>343</v>
      </c>
      <c r="G90" s="19">
        <v>382</v>
      </c>
      <c r="H90" s="40" t="s">
        <v>360</v>
      </c>
      <c r="I90" s="40"/>
      <c r="J90" s="40">
        <f t="shared" si="12"/>
        <v>0</v>
      </c>
      <c r="K90" s="40">
        <f t="shared" si="13"/>
        <v>0</v>
      </c>
    </row>
    <row r="91" spans="1:11" ht="30" customHeight="1">
      <c r="A91" s="17">
        <v>77</v>
      </c>
      <c r="B91" s="28" t="s">
        <v>276</v>
      </c>
      <c r="C91" s="16" t="s">
        <v>277</v>
      </c>
      <c r="D91" s="17" t="s">
        <v>334</v>
      </c>
      <c r="E91" s="18" t="s">
        <v>227</v>
      </c>
      <c r="F91" s="19">
        <v>595</v>
      </c>
      <c r="G91" s="19">
        <v>661</v>
      </c>
      <c r="H91" s="40" t="s">
        <v>360</v>
      </c>
      <c r="I91" s="40"/>
      <c r="J91" s="40">
        <f t="shared" si="12"/>
        <v>0</v>
      </c>
      <c r="K91" s="40">
        <f t="shared" si="13"/>
        <v>0</v>
      </c>
    </row>
    <row r="92" spans="1:11" ht="30" customHeight="1">
      <c r="A92" s="17">
        <v>78</v>
      </c>
      <c r="B92" s="28" t="s">
        <v>159</v>
      </c>
      <c r="C92" s="16" t="s">
        <v>98</v>
      </c>
      <c r="D92" s="17" t="s">
        <v>334</v>
      </c>
      <c r="E92" s="18" t="s">
        <v>99</v>
      </c>
      <c r="F92" s="19">
        <v>776</v>
      </c>
      <c r="G92" s="19">
        <v>862</v>
      </c>
      <c r="H92" s="40" t="s">
        <v>360</v>
      </c>
      <c r="I92" s="40"/>
      <c r="J92" s="40">
        <f t="shared" si="12"/>
        <v>0</v>
      </c>
      <c r="K92" s="40">
        <f t="shared" si="13"/>
        <v>0</v>
      </c>
    </row>
    <row r="93" spans="1:11" ht="30" customHeight="1">
      <c r="A93" s="17">
        <v>79</v>
      </c>
      <c r="B93" s="16" t="s">
        <v>160</v>
      </c>
      <c r="C93" s="20" t="s">
        <v>101</v>
      </c>
      <c r="D93" s="18" t="s">
        <v>334</v>
      </c>
      <c r="E93" s="18" t="s">
        <v>386</v>
      </c>
      <c r="F93" s="19">
        <v>554</v>
      </c>
      <c r="G93" s="19">
        <v>616</v>
      </c>
      <c r="H93" s="40" t="s">
        <v>360</v>
      </c>
      <c r="I93" s="40"/>
      <c r="J93" s="40">
        <f t="shared" si="12"/>
        <v>0</v>
      </c>
      <c r="K93" s="40">
        <f t="shared" si="13"/>
        <v>0</v>
      </c>
    </row>
    <row r="94" spans="1:11" ht="30" customHeight="1">
      <c r="A94" s="17">
        <v>80</v>
      </c>
      <c r="B94" s="28" t="s">
        <v>161</v>
      </c>
      <c r="C94" s="16" t="s">
        <v>102</v>
      </c>
      <c r="D94" s="17" t="s">
        <v>334</v>
      </c>
      <c r="E94" s="18" t="s">
        <v>386</v>
      </c>
      <c r="F94" s="19">
        <v>601</v>
      </c>
      <c r="G94" s="19">
        <v>667</v>
      </c>
      <c r="H94" s="40" t="s">
        <v>360</v>
      </c>
      <c r="I94" s="40"/>
      <c r="J94" s="40">
        <f t="shared" si="12"/>
        <v>0</v>
      </c>
      <c r="K94" s="40">
        <f t="shared" si="13"/>
        <v>0</v>
      </c>
    </row>
    <row r="95" spans="1:11" ht="30" customHeight="1">
      <c r="A95" s="17">
        <v>81</v>
      </c>
      <c r="B95" s="28" t="s">
        <v>162</v>
      </c>
      <c r="C95" s="16" t="s">
        <v>100</v>
      </c>
      <c r="D95" s="17" t="s">
        <v>334</v>
      </c>
      <c r="E95" s="18" t="s">
        <v>99</v>
      </c>
      <c r="F95" s="19">
        <v>797</v>
      </c>
      <c r="G95" s="19">
        <v>885</v>
      </c>
      <c r="H95" s="40" t="s">
        <v>360</v>
      </c>
      <c r="I95" s="40"/>
      <c r="J95" s="40">
        <f t="shared" si="12"/>
        <v>0</v>
      </c>
      <c r="K95" s="40">
        <f t="shared" si="13"/>
        <v>0</v>
      </c>
    </row>
    <row r="96" spans="1:11" ht="30" customHeight="1">
      <c r="A96" s="17">
        <v>82</v>
      </c>
      <c r="B96" s="28" t="s">
        <v>473</v>
      </c>
      <c r="C96" s="16" t="s">
        <v>351</v>
      </c>
      <c r="D96" s="17" t="s">
        <v>334</v>
      </c>
      <c r="E96" s="18" t="s">
        <v>386</v>
      </c>
      <c r="F96" s="19">
        <v>253</v>
      </c>
      <c r="G96" s="19">
        <v>281</v>
      </c>
      <c r="H96" s="40" t="s">
        <v>360</v>
      </c>
      <c r="I96" s="40"/>
      <c r="J96" s="40">
        <f t="shared" si="12"/>
        <v>0</v>
      </c>
      <c r="K96" s="40">
        <f t="shared" si="13"/>
        <v>0</v>
      </c>
    </row>
    <row r="97" spans="1:11" ht="45" customHeight="1">
      <c r="A97" s="17">
        <v>83</v>
      </c>
      <c r="B97" s="28" t="s">
        <v>163</v>
      </c>
      <c r="C97" s="16" t="s">
        <v>352</v>
      </c>
      <c r="D97" s="17" t="s">
        <v>334</v>
      </c>
      <c r="E97" s="18" t="s">
        <v>374</v>
      </c>
      <c r="F97" s="19">
        <v>352</v>
      </c>
      <c r="G97" s="19">
        <v>391</v>
      </c>
      <c r="H97" s="40" t="s">
        <v>360</v>
      </c>
      <c r="I97" s="40"/>
      <c r="J97" s="40">
        <f t="shared" si="12"/>
        <v>0</v>
      </c>
      <c r="K97" s="40">
        <f t="shared" si="13"/>
        <v>0</v>
      </c>
    </row>
    <row r="98" spans="1:11" ht="30" customHeight="1">
      <c r="A98" s="17">
        <v>84</v>
      </c>
      <c r="B98" s="28" t="s">
        <v>281</v>
      </c>
      <c r="C98" s="16" t="s">
        <v>72</v>
      </c>
      <c r="D98" s="17" t="s">
        <v>334</v>
      </c>
      <c r="E98" s="18" t="s">
        <v>95</v>
      </c>
      <c r="F98" s="19">
        <v>333</v>
      </c>
      <c r="G98" s="19">
        <v>370</v>
      </c>
      <c r="H98" s="40" t="s">
        <v>360</v>
      </c>
      <c r="I98" s="40"/>
      <c r="J98" s="40">
        <f t="shared" si="12"/>
        <v>0</v>
      </c>
      <c r="K98" s="40">
        <f t="shared" si="13"/>
        <v>0</v>
      </c>
    </row>
    <row r="99" spans="1:11" ht="30" customHeight="1">
      <c r="A99" s="17">
        <v>85</v>
      </c>
      <c r="B99" s="28" t="s">
        <v>165</v>
      </c>
      <c r="C99" s="16" t="s">
        <v>73</v>
      </c>
      <c r="D99" s="17" t="s">
        <v>334</v>
      </c>
      <c r="E99" s="18" t="s">
        <v>374</v>
      </c>
      <c r="F99" s="19">
        <v>394</v>
      </c>
      <c r="G99" s="19">
        <v>438</v>
      </c>
      <c r="H99" s="40" t="s">
        <v>360</v>
      </c>
      <c r="I99" s="40"/>
      <c r="J99" s="40">
        <f t="shared" si="12"/>
        <v>0</v>
      </c>
      <c r="K99" s="40">
        <f t="shared" si="13"/>
        <v>0</v>
      </c>
    </row>
    <row r="100" spans="1:11" ht="30" customHeight="1">
      <c r="A100" s="17">
        <v>86</v>
      </c>
      <c r="B100" s="28" t="s">
        <v>164</v>
      </c>
      <c r="C100" s="16" t="s">
        <v>72</v>
      </c>
      <c r="D100" s="18" t="s">
        <v>334</v>
      </c>
      <c r="E100" s="18" t="s">
        <v>386</v>
      </c>
      <c r="F100" s="19">
        <v>217</v>
      </c>
      <c r="G100" s="19">
        <v>241</v>
      </c>
      <c r="H100" s="40" t="s">
        <v>360</v>
      </c>
      <c r="I100" s="40"/>
      <c r="J100" s="40">
        <f t="shared" si="12"/>
        <v>0</v>
      </c>
      <c r="K100" s="40">
        <f t="shared" si="13"/>
        <v>0</v>
      </c>
    </row>
    <row r="101" spans="1:11" ht="30" customHeight="1">
      <c r="A101" s="17">
        <v>87</v>
      </c>
      <c r="B101" s="28" t="s">
        <v>267</v>
      </c>
      <c r="C101" s="16" t="s">
        <v>268</v>
      </c>
      <c r="D101" s="18" t="s">
        <v>334</v>
      </c>
      <c r="E101" s="18" t="s">
        <v>94</v>
      </c>
      <c r="F101" s="19">
        <v>253</v>
      </c>
      <c r="G101" s="19">
        <v>281</v>
      </c>
      <c r="H101" s="40" t="s">
        <v>360</v>
      </c>
      <c r="I101" s="40"/>
      <c r="J101" s="40">
        <f t="shared" si="12"/>
        <v>0</v>
      </c>
      <c r="K101" s="40">
        <f t="shared" si="13"/>
        <v>0</v>
      </c>
    </row>
    <row r="102" spans="1:11" ht="30" customHeight="1">
      <c r="A102" s="17">
        <v>88</v>
      </c>
      <c r="B102" s="28" t="s">
        <v>74</v>
      </c>
      <c r="C102" s="16" t="s">
        <v>210</v>
      </c>
      <c r="D102" s="17" t="s">
        <v>334</v>
      </c>
      <c r="E102" s="18" t="s">
        <v>339</v>
      </c>
      <c r="F102" s="19">
        <v>373</v>
      </c>
      <c r="G102" s="19">
        <v>415</v>
      </c>
      <c r="H102" s="40" t="s">
        <v>360</v>
      </c>
      <c r="I102" s="40"/>
      <c r="J102" s="40">
        <f t="shared" si="12"/>
        <v>0</v>
      </c>
      <c r="K102" s="40">
        <f t="shared" si="13"/>
        <v>0</v>
      </c>
    </row>
    <row r="103" spans="1:11" ht="30" customHeight="1">
      <c r="A103" s="17">
        <v>89</v>
      </c>
      <c r="B103" s="28" t="s">
        <v>261</v>
      </c>
      <c r="C103" s="16" t="s">
        <v>262</v>
      </c>
      <c r="D103" s="17" t="s">
        <v>334</v>
      </c>
      <c r="E103" s="18" t="s">
        <v>227</v>
      </c>
      <c r="F103" s="19">
        <v>525</v>
      </c>
      <c r="G103" s="19">
        <v>583</v>
      </c>
      <c r="H103" s="40" t="s">
        <v>360</v>
      </c>
      <c r="I103" s="40"/>
      <c r="J103" s="40">
        <f>I103*F103</f>
        <v>0</v>
      </c>
      <c r="K103" s="40">
        <f>I103*G103</f>
        <v>0</v>
      </c>
    </row>
    <row r="104" spans="1:11" ht="45" customHeight="1">
      <c r="A104" s="17">
        <v>90</v>
      </c>
      <c r="B104" s="28" t="s">
        <v>280</v>
      </c>
      <c r="C104" s="16" t="s">
        <v>102</v>
      </c>
      <c r="D104" s="17" t="s">
        <v>334</v>
      </c>
      <c r="E104" s="18" t="s">
        <v>227</v>
      </c>
      <c r="F104" s="19">
        <v>514</v>
      </c>
      <c r="G104" s="19">
        <v>572</v>
      </c>
      <c r="H104" s="40" t="s">
        <v>360</v>
      </c>
      <c r="I104" s="40"/>
      <c r="J104" s="40">
        <f>I104*F104</f>
        <v>0</v>
      </c>
      <c r="K104" s="40">
        <f>I104*G104</f>
        <v>0</v>
      </c>
    </row>
    <row r="105" spans="1:11" ht="30" customHeight="1">
      <c r="A105" s="17">
        <v>91</v>
      </c>
      <c r="B105" s="28" t="s">
        <v>278</v>
      </c>
      <c r="C105" s="16" t="s">
        <v>279</v>
      </c>
      <c r="D105" s="17" t="s">
        <v>334</v>
      </c>
      <c r="E105" s="18" t="s">
        <v>227</v>
      </c>
      <c r="F105" s="19">
        <v>292</v>
      </c>
      <c r="G105" s="19">
        <v>325</v>
      </c>
      <c r="H105" s="40" t="s">
        <v>360</v>
      </c>
      <c r="I105" s="40"/>
      <c r="J105" s="40">
        <f>I105*F105</f>
        <v>0</v>
      </c>
      <c r="K105" s="40">
        <f>I105*G105</f>
        <v>0</v>
      </c>
    </row>
    <row r="106" spans="1:11" ht="30" customHeight="1">
      <c r="A106" s="17">
        <v>92</v>
      </c>
      <c r="B106" s="28" t="s">
        <v>167</v>
      </c>
      <c r="C106" s="16" t="s">
        <v>166</v>
      </c>
      <c r="D106" s="17" t="s">
        <v>334</v>
      </c>
      <c r="E106" s="18" t="s">
        <v>235</v>
      </c>
      <c r="F106" s="19">
        <v>552</v>
      </c>
      <c r="G106" s="19">
        <v>613</v>
      </c>
      <c r="H106" s="40" t="s">
        <v>360</v>
      </c>
      <c r="I106" s="40"/>
      <c r="J106" s="40">
        <f t="shared" si="12"/>
        <v>0</v>
      </c>
      <c r="K106" s="40">
        <f t="shared" si="13"/>
        <v>0</v>
      </c>
    </row>
    <row r="107" spans="1:11" ht="30" customHeight="1">
      <c r="A107" s="17">
        <v>93</v>
      </c>
      <c r="B107" s="28" t="s">
        <v>260</v>
      </c>
      <c r="C107" s="16" t="s">
        <v>351</v>
      </c>
      <c r="D107" s="17" t="s">
        <v>328</v>
      </c>
      <c r="E107" s="18" t="s">
        <v>386</v>
      </c>
      <c r="F107" s="19">
        <v>292</v>
      </c>
      <c r="G107" s="19">
        <v>325</v>
      </c>
      <c r="H107" s="40" t="s">
        <v>360</v>
      </c>
      <c r="I107" s="40"/>
      <c r="J107" s="40">
        <f t="shared" si="12"/>
        <v>0</v>
      </c>
      <c r="K107" s="40">
        <f t="shared" si="13"/>
        <v>0</v>
      </c>
    </row>
    <row r="108" spans="1:11" ht="30" customHeight="1">
      <c r="A108" s="17">
        <v>94</v>
      </c>
      <c r="B108" s="28" t="s">
        <v>168</v>
      </c>
      <c r="C108" s="16" t="s">
        <v>353</v>
      </c>
      <c r="D108" s="17" t="s">
        <v>334</v>
      </c>
      <c r="E108" s="18" t="s">
        <v>339</v>
      </c>
      <c r="F108" s="19">
        <v>232</v>
      </c>
      <c r="G108" s="19">
        <v>258</v>
      </c>
      <c r="H108" s="40" t="s">
        <v>360</v>
      </c>
      <c r="I108" s="40"/>
      <c r="J108" s="40">
        <f t="shared" si="12"/>
        <v>0</v>
      </c>
      <c r="K108" s="40">
        <f t="shared" si="13"/>
        <v>0</v>
      </c>
    </row>
    <row r="109" spans="1:11" ht="30" customHeight="1">
      <c r="A109" s="17">
        <v>95</v>
      </c>
      <c r="B109" s="28" t="s">
        <v>169</v>
      </c>
      <c r="C109" s="16" t="s">
        <v>474</v>
      </c>
      <c r="D109" s="17" t="s">
        <v>334</v>
      </c>
      <c r="E109" s="18" t="s">
        <v>339</v>
      </c>
      <c r="F109" s="19">
        <v>213</v>
      </c>
      <c r="G109" s="19">
        <v>236</v>
      </c>
      <c r="H109" s="40" t="s">
        <v>360</v>
      </c>
      <c r="I109" s="40"/>
      <c r="J109" s="40">
        <f t="shared" si="12"/>
        <v>0</v>
      </c>
      <c r="K109" s="40">
        <f t="shared" si="13"/>
        <v>0</v>
      </c>
    </row>
    <row r="110" spans="1:11" ht="30" customHeight="1">
      <c r="A110" s="17">
        <v>96</v>
      </c>
      <c r="B110" s="16" t="s">
        <v>170</v>
      </c>
      <c r="C110" s="20" t="s">
        <v>340</v>
      </c>
      <c r="D110" s="18" t="s">
        <v>334</v>
      </c>
      <c r="E110" s="18" t="s">
        <v>339</v>
      </c>
      <c r="F110" s="19">
        <v>232</v>
      </c>
      <c r="G110" s="19">
        <v>258</v>
      </c>
      <c r="H110" s="40" t="s">
        <v>360</v>
      </c>
      <c r="I110" s="40"/>
      <c r="J110" s="40">
        <f t="shared" si="12"/>
        <v>0</v>
      </c>
      <c r="K110" s="40">
        <f t="shared" si="13"/>
        <v>0</v>
      </c>
    </row>
    <row r="111" spans="1:11" ht="45" customHeight="1">
      <c r="A111" s="17">
        <v>97</v>
      </c>
      <c r="B111" s="16" t="s">
        <v>171</v>
      </c>
      <c r="C111" s="20" t="s">
        <v>475</v>
      </c>
      <c r="D111" s="18" t="s">
        <v>334</v>
      </c>
      <c r="E111" s="18" t="s">
        <v>339</v>
      </c>
      <c r="F111" s="19">
        <v>232</v>
      </c>
      <c r="G111" s="19">
        <v>258</v>
      </c>
      <c r="H111" s="40" t="s">
        <v>360</v>
      </c>
      <c r="I111" s="40"/>
      <c r="J111" s="40">
        <f t="shared" si="12"/>
        <v>0</v>
      </c>
      <c r="K111" s="40">
        <f t="shared" si="13"/>
        <v>0</v>
      </c>
    </row>
    <row r="112" spans="1:11" ht="45" customHeight="1">
      <c r="A112" s="17">
        <v>98</v>
      </c>
      <c r="B112" s="28" t="s">
        <v>236</v>
      </c>
      <c r="C112" s="16" t="s">
        <v>30</v>
      </c>
      <c r="D112" s="17" t="s">
        <v>334</v>
      </c>
      <c r="E112" s="18" t="s">
        <v>233</v>
      </c>
      <c r="F112" s="19">
        <v>297</v>
      </c>
      <c r="G112" s="19">
        <v>330</v>
      </c>
      <c r="H112" s="40" t="s">
        <v>360</v>
      </c>
      <c r="I112" s="40"/>
      <c r="J112" s="40">
        <f t="shared" si="12"/>
        <v>0</v>
      </c>
      <c r="K112" s="40">
        <f t="shared" si="13"/>
        <v>0</v>
      </c>
    </row>
    <row r="113" spans="1:11" ht="45" customHeight="1">
      <c r="A113" s="17">
        <v>99</v>
      </c>
      <c r="B113" s="28" t="s">
        <v>319</v>
      </c>
      <c r="C113" s="16" t="s">
        <v>320</v>
      </c>
      <c r="D113" s="17" t="s">
        <v>334</v>
      </c>
      <c r="E113" s="18" t="s">
        <v>235</v>
      </c>
      <c r="F113" s="19">
        <v>297</v>
      </c>
      <c r="G113" s="19">
        <v>330</v>
      </c>
      <c r="H113" s="40" t="s">
        <v>360</v>
      </c>
      <c r="I113" s="40"/>
      <c r="J113" s="40">
        <f>F113*I113</f>
        <v>0</v>
      </c>
      <c r="K113" s="40">
        <f>G113*I113</f>
        <v>0</v>
      </c>
    </row>
    <row r="114" spans="1:11" ht="45" customHeight="1">
      <c r="A114" s="17">
        <v>100</v>
      </c>
      <c r="B114" s="28" t="s">
        <v>308</v>
      </c>
      <c r="C114" s="16" t="s">
        <v>29</v>
      </c>
      <c r="D114" s="17" t="s">
        <v>334</v>
      </c>
      <c r="E114" s="18" t="s">
        <v>233</v>
      </c>
      <c r="F114" s="19">
        <v>344</v>
      </c>
      <c r="G114" s="19">
        <v>381</v>
      </c>
      <c r="H114" s="40" t="s">
        <v>360</v>
      </c>
      <c r="I114" s="40"/>
      <c r="J114" s="40">
        <f t="shared" si="12"/>
        <v>0</v>
      </c>
      <c r="K114" s="40">
        <f t="shared" si="13"/>
        <v>0</v>
      </c>
    </row>
    <row r="115" spans="1:11" ht="30" customHeight="1">
      <c r="A115" s="17">
        <v>101</v>
      </c>
      <c r="B115" s="28" t="s">
        <v>20</v>
      </c>
      <c r="C115" s="16" t="s">
        <v>27</v>
      </c>
      <c r="D115" s="17" t="s">
        <v>334</v>
      </c>
      <c r="E115" s="18" t="s">
        <v>99</v>
      </c>
      <c r="F115" s="19">
        <v>1815</v>
      </c>
      <c r="G115" s="19">
        <v>2015</v>
      </c>
      <c r="H115" s="40" t="s">
        <v>360</v>
      </c>
      <c r="I115" s="40"/>
      <c r="J115" s="40">
        <f t="shared" si="12"/>
        <v>0</v>
      </c>
      <c r="K115" s="40">
        <f t="shared" si="13"/>
        <v>0</v>
      </c>
    </row>
    <row r="116" spans="1:11" ht="30" customHeight="1">
      <c r="A116" s="17">
        <v>102</v>
      </c>
      <c r="B116" s="28" t="s">
        <v>21</v>
      </c>
      <c r="C116" s="16" t="s">
        <v>28</v>
      </c>
      <c r="D116" s="17" t="s">
        <v>334</v>
      </c>
      <c r="E116" s="18" t="s">
        <v>99</v>
      </c>
      <c r="F116" s="19">
        <v>796</v>
      </c>
      <c r="G116" s="19">
        <v>885</v>
      </c>
      <c r="H116" s="40" t="s">
        <v>360</v>
      </c>
      <c r="I116" s="40"/>
      <c r="J116" s="40">
        <f t="shared" si="12"/>
        <v>0</v>
      </c>
      <c r="K116" s="40">
        <f t="shared" si="13"/>
        <v>0</v>
      </c>
    </row>
    <row r="117" spans="1:11" ht="30" customHeight="1">
      <c r="A117" s="17">
        <v>103</v>
      </c>
      <c r="B117" s="28" t="s">
        <v>22</v>
      </c>
      <c r="C117" s="16" t="s">
        <v>25</v>
      </c>
      <c r="D117" s="17" t="s">
        <v>334</v>
      </c>
      <c r="E117" s="18" t="s">
        <v>24</v>
      </c>
      <c r="F117" s="19">
        <v>988</v>
      </c>
      <c r="G117" s="19">
        <v>1098</v>
      </c>
      <c r="H117" s="40" t="s">
        <v>360</v>
      </c>
      <c r="I117" s="40"/>
      <c r="J117" s="40">
        <f t="shared" si="12"/>
        <v>0</v>
      </c>
      <c r="K117" s="40">
        <f t="shared" si="13"/>
        <v>0</v>
      </c>
    </row>
    <row r="118" spans="1:11" ht="30" customHeight="1">
      <c r="A118" s="17">
        <v>104</v>
      </c>
      <c r="B118" s="28" t="s">
        <v>23</v>
      </c>
      <c r="C118" s="16" t="s">
        <v>26</v>
      </c>
      <c r="D118" s="17" t="s">
        <v>334</v>
      </c>
      <c r="E118" s="18" t="s">
        <v>227</v>
      </c>
      <c r="F118" s="19">
        <v>322</v>
      </c>
      <c r="G118" s="19">
        <v>358</v>
      </c>
      <c r="H118" s="40" t="s">
        <v>360</v>
      </c>
      <c r="I118" s="40"/>
      <c r="J118" s="40">
        <f t="shared" si="12"/>
        <v>0</v>
      </c>
      <c r="K118" s="40">
        <f t="shared" si="13"/>
        <v>0</v>
      </c>
    </row>
    <row r="119" spans="1:11" ht="30" customHeight="1" thickBot="1">
      <c r="A119" s="17">
        <v>105</v>
      </c>
      <c r="B119" s="16" t="s">
        <v>173</v>
      </c>
      <c r="C119" s="20" t="s">
        <v>341</v>
      </c>
      <c r="D119" s="18" t="s">
        <v>334</v>
      </c>
      <c r="E119" s="18" t="s">
        <v>339</v>
      </c>
      <c r="F119" s="19">
        <v>211</v>
      </c>
      <c r="G119" s="19">
        <v>235</v>
      </c>
      <c r="H119" s="40" t="s">
        <v>360</v>
      </c>
      <c r="I119" s="40"/>
      <c r="J119" s="40">
        <f t="shared" si="12"/>
        <v>0</v>
      </c>
      <c r="K119" s="40">
        <f t="shared" si="13"/>
        <v>0</v>
      </c>
    </row>
    <row r="120" spans="1:11" ht="30" customHeight="1" thickBot="1">
      <c r="A120" s="117" t="s">
        <v>369</v>
      </c>
      <c r="B120" s="118"/>
      <c r="C120" s="118"/>
      <c r="D120" s="118"/>
      <c r="E120" s="118"/>
      <c r="F120" s="118"/>
      <c r="G120" s="118"/>
      <c r="H120" s="118"/>
      <c r="I120" s="118"/>
      <c r="J120" s="118"/>
      <c r="K120" s="119"/>
    </row>
    <row r="121" spans="1:11" ht="45" customHeight="1">
      <c r="A121" s="17">
        <v>106</v>
      </c>
      <c r="B121" s="16" t="s">
        <v>174</v>
      </c>
      <c r="C121" s="20" t="s">
        <v>36</v>
      </c>
      <c r="D121" s="18" t="s">
        <v>334</v>
      </c>
      <c r="E121" s="18" t="s">
        <v>212</v>
      </c>
      <c r="F121" s="19">
        <v>182</v>
      </c>
      <c r="G121" s="19">
        <v>202</v>
      </c>
      <c r="H121" s="40" t="s">
        <v>360</v>
      </c>
      <c r="I121" s="40"/>
      <c r="J121" s="40">
        <f aca="true" t="shared" si="14" ref="J121:J126">I121*F121</f>
        <v>0</v>
      </c>
      <c r="K121" s="40">
        <f aca="true" t="shared" si="15" ref="K121:K127">I121*G121</f>
        <v>0</v>
      </c>
    </row>
    <row r="122" spans="1:11" ht="45" customHeight="1">
      <c r="A122" s="17">
        <v>107</v>
      </c>
      <c r="B122" s="16" t="s">
        <v>175</v>
      </c>
      <c r="C122" s="20" t="s">
        <v>37</v>
      </c>
      <c r="D122" s="18" t="s">
        <v>334</v>
      </c>
      <c r="E122" s="18" t="s">
        <v>211</v>
      </c>
      <c r="F122" s="19">
        <v>159</v>
      </c>
      <c r="G122" s="19">
        <v>177</v>
      </c>
      <c r="H122" s="40" t="s">
        <v>361</v>
      </c>
      <c r="I122" s="40"/>
      <c r="J122" s="40">
        <f t="shared" si="14"/>
        <v>0</v>
      </c>
      <c r="K122" s="40">
        <f t="shared" si="15"/>
        <v>0</v>
      </c>
    </row>
    <row r="123" spans="1:11" ht="45" customHeight="1">
      <c r="A123" s="17">
        <v>108</v>
      </c>
      <c r="B123" s="16" t="s">
        <v>285</v>
      </c>
      <c r="C123" s="16" t="s">
        <v>286</v>
      </c>
      <c r="D123" s="17" t="s">
        <v>334</v>
      </c>
      <c r="E123" s="18"/>
      <c r="F123" s="19">
        <v>65</v>
      </c>
      <c r="G123" s="19">
        <v>72</v>
      </c>
      <c r="H123" s="40" t="s">
        <v>361</v>
      </c>
      <c r="I123" s="40"/>
      <c r="J123" s="40">
        <f t="shared" si="14"/>
        <v>0</v>
      </c>
      <c r="K123" s="40">
        <f t="shared" si="15"/>
        <v>0</v>
      </c>
    </row>
    <row r="124" spans="1:11" ht="30" customHeight="1">
      <c r="A124" s="17">
        <v>109</v>
      </c>
      <c r="B124" s="16" t="s">
        <v>176</v>
      </c>
      <c r="C124" s="20" t="s">
        <v>38</v>
      </c>
      <c r="D124" s="18" t="s">
        <v>334</v>
      </c>
      <c r="E124" s="18" t="s">
        <v>212</v>
      </c>
      <c r="F124" s="19">
        <v>144</v>
      </c>
      <c r="G124" s="19">
        <v>161</v>
      </c>
      <c r="H124" s="40" t="s">
        <v>360</v>
      </c>
      <c r="I124" s="40"/>
      <c r="J124" s="40">
        <f t="shared" si="14"/>
        <v>0</v>
      </c>
      <c r="K124" s="40">
        <f t="shared" si="15"/>
        <v>0</v>
      </c>
    </row>
    <row r="125" spans="1:11" ht="30" customHeight="1">
      <c r="A125" s="17">
        <v>110</v>
      </c>
      <c r="B125" s="16" t="s">
        <v>177</v>
      </c>
      <c r="C125" s="20" t="s">
        <v>39</v>
      </c>
      <c r="D125" s="18" t="s">
        <v>334</v>
      </c>
      <c r="E125" s="18" t="s">
        <v>213</v>
      </c>
      <c r="F125" s="19">
        <v>146</v>
      </c>
      <c r="G125" s="19">
        <v>162</v>
      </c>
      <c r="H125" s="40" t="s">
        <v>360</v>
      </c>
      <c r="I125" s="40"/>
      <c r="J125" s="40">
        <f t="shared" si="14"/>
        <v>0</v>
      </c>
      <c r="K125" s="40">
        <f t="shared" si="15"/>
        <v>0</v>
      </c>
    </row>
    <row r="126" spans="1:11" ht="30" customHeight="1">
      <c r="A126" s="17">
        <v>111</v>
      </c>
      <c r="B126" s="16" t="s">
        <v>306</v>
      </c>
      <c r="C126" s="20" t="s">
        <v>304</v>
      </c>
      <c r="D126" s="18" t="s">
        <v>334</v>
      </c>
      <c r="E126" s="18" t="s">
        <v>212</v>
      </c>
      <c r="F126" s="19">
        <v>94</v>
      </c>
      <c r="G126" s="19">
        <v>104</v>
      </c>
      <c r="H126" s="40" t="s">
        <v>360</v>
      </c>
      <c r="I126" s="40"/>
      <c r="J126" s="40">
        <f t="shared" si="14"/>
        <v>0</v>
      </c>
      <c r="K126" s="40">
        <f t="shared" si="15"/>
        <v>0</v>
      </c>
    </row>
    <row r="127" spans="1:11" ht="30" customHeight="1" thickBot="1">
      <c r="A127" s="17">
        <v>112</v>
      </c>
      <c r="B127" s="16" t="s">
        <v>307</v>
      </c>
      <c r="C127" s="20" t="s">
        <v>305</v>
      </c>
      <c r="D127" s="18" t="s">
        <v>334</v>
      </c>
      <c r="E127" s="18" t="s">
        <v>264</v>
      </c>
      <c r="F127" s="19">
        <v>94</v>
      </c>
      <c r="G127" s="19">
        <v>104</v>
      </c>
      <c r="H127" s="40" t="s">
        <v>360</v>
      </c>
      <c r="I127" s="40"/>
      <c r="J127" s="40">
        <f>I127*F127</f>
        <v>0</v>
      </c>
      <c r="K127" s="40">
        <f t="shared" si="15"/>
        <v>0</v>
      </c>
    </row>
    <row r="128" spans="1:11" ht="30" customHeight="1" thickBot="1">
      <c r="A128" s="117" t="s">
        <v>228</v>
      </c>
      <c r="B128" s="118"/>
      <c r="C128" s="118"/>
      <c r="D128" s="118"/>
      <c r="E128" s="118"/>
      <c r="F128" s="118"/>
      <c r="G128" s="118"/>
      <c r="H128" s="118"/>
      <c r="I128" s="118"/>
      <c r="J128" s="118"/>
      <c r="K128" s="119"/>
    </row>
    <row r="129" spans="1:11" ht="30" customHeight="1">
      <c r="A129" s="15">
        <v>113</v>
      </c>
      <c r="B129" s="28" t="s">
        <v>178</v>
      </c>
      <c r="C129" s="29" t="s">
        <v>363</v>
      </c>
      <c r="D129" s="17" t="s">
        <v>334</v>
      </c>
      <c r="E129" s="18" t="s">
        <v>214</v>
      </c>
      <c r="F129" s="19">
        <v>173</v>
      </c>
      <c r="G129" s="19">
        <v>193</v>
      </c>
      <c r="H129" s="40" t="s">
        <v>360</v>
      </c>
      <c r="I129" s="40"/>
      <c r="J129" s="40">
        <f>I129*F129</f>
        <v>0</v>
      </c>
      <c r="K129" s="40">
        <f>I129*G129</f>
        <v>0</v>
      </c>
    </row>
    <row r="130" spans="1:11" ht="45" customHeight="1">
      <c r="A130" s="15">
        <v>114</v>
      </c>
      <c r="B130" s="28" t="s">
        <v>274</v>
      </c>
      <c r="C130" s="29" t="s">
        <v>476</v>
      </c>
      <c r="D130" s="17" t="s">
        <v>334</v>
      </c>
      <c r="E130" s="18" t="s">
        <v>216</v>
      </c>
      <c r="F130" s="19">
        <v>188</v>
      </c>
      <c r="G130" s="19">
        <v>209</v>
      </c>
      <c r="H130" s="40" t="s">
        <v>360</v>
      </c>
      <c r="I130" s="40"/>
      <c r="J130" s="40">
        <f>I130*F130</f>
        <v>0</v>
      </c>
      <c r="K130" s="40">
        <f>I130*G130</f>
        <v>0</v>
      </c>
    </row>
    <row r="131" spans="1:11" ht="30" customHeight="1" thickBot="1">
      <c r="A131" s="61">
        <v>115</v>
      </c>
      <c r="B131" s="62" t="s">
        <v>179</v>
      </c>
      <c r="C131" s="63" t="s">
        <v>362</v>
      </c>
      <c r="D131" s="49" t="s">
        <v>334</v>
      </c>
      <c r="E131" s="64" t="s">
        <v>216</v>
      </c>
      <c r="F131" s="65">
        <v>188</v>
      </c>
      <c r="G131" s="65">
        <v>209</v>
      </c>
      <c r="H131" s="54" t="s">
        <v>360</v>
      </c>
      <c r="I131" s="54"/>
      <c r="J131" s="40">
        <f>I131*F131</f>
        <v>0</v>
      </c>
      <c r="K131" s="40">
        <f>I131*G131</f>
        <v>0</v>
      </c>
    </row>
    <row r="132" spans="1:11" ht="45" customHeight="1" thickBot="1">
      <c r="A132" s="117" t="s">
        <v>477</v>
      </c>
      <c r="B132" s="118"/>
      <c r="C132" s="118"/>
      <c r="D132" s="118"/>
      <c r="E132" s="118"/>
      <c r="F132" s="118"/>
      <c r="G132" s="118"/>
      <c r="H132" s="118"/>
      <c r="I132" s="118"/>
      <c r="J132" s="118"/>
      <c r="K132" s="119"/>
    </row>
    <row r="133" spans="1:11" ht="45" customHeight="1">
      <c r="A133" s="55">
        <v>116</v>
      </c>
      <c r="B133" s="66" t="s">
        <v>180</v>
      </c>
      <c r="C133" s="58" t="s">
        <v>40</v>
      </c>
      <c r="D133" s="23" t="s">
        <v>334</v>
      </c>
      <c r="E133" s="24" t="s">
        <v>388</v>
      </c>
      <c r="F133" s="67">
        <v>121</v>
      </c>
      <c r="G133" s="67">
        <v>135</v>
      </c>
      <c r="H133" s="59" t="s">
        <v>360</v>
      </c>
      <c r="I133" s="59"/>
      <c r="J133" s="40">
        <f>I133*F133</f>
        <v>0</v>
      </c>
      <c r="K133" s="40">
        <f>I133*G133</f>
        <v>0</v>
      </c>
    </row>
    <row r="134" spans="1:11" ht="30" customHeight="1">
      <c r="A134" s="15">
        <v>117</v>
      </c>
      <c r="B134" s="28" t="s">
        <v>181</v>
      </c>
      <c r="C134" s="29" t="s">
        <v>41</v>
      </c>
      <c r="D134" s="17" t="s">
        <v>334</v>
      </c>
      <c r="E134" s="18" t="s">
        <v>215</v>
      </c>
      <c r="F134" s="19">
        <v>103</v>
      </c>
      <c r="G134" s="19">
        <v>115</v>
      </c>
      <c r="H134" s="40" t="s">
        <v>361</v>
      </c>
      <c r="I134" s="40"/>
      <c r="J134" s="40">
        <f>I134*F134</f>
        <v>0</v>
      </c>
      <c r="K134" s="40">
        <f>I134*G134</f>
        <v>0</v>
      </c>
    </row>
    <row r="135" spans="1:11" ht="45" customHeight="1">
      <c r="A135" s="15">
        <v>118</v>
      </c>
      <c r="B135" s="28" t="s">
        <v>182</v>
      </c>
      <c r="C135" s="29" t="s">
        <v>464</v>
      </c>
      <c r="D135" s="17" t="s">
        <v>334</v>
      </c>
      <c r="E135" s="18" t="s">
        <v>215</v>
      </c>
      <c r="F135" s="19">
        <v>73</v>
      </c>
      <c r="G135" s="19">
        <v>81</v>
      </c>
      <c r="H135" s="40" t="s">
        <v>361</v>
      </c>
      <c r="I135" s="40"/>
      <c r="J135" s="40">
        <f>I135*F135</f>
        <v>0</v>
      </c>
      <c r="K135" s="40">
        <f>I135*G135</f>
        <v>0</v>
      </c>
    </row>
    <row r="136" spans="1:11" ht="45" customHeight="1">
      <c r="A136" s="15">
        <v>119</v>
      </c>
      <c r="B136" s="28" t="s">
        <v>183</v>
      </c>
      <c r="C136" s="29" t="s">
        <v>42</v>
      </c>
      <c r="D136" s="17" t="s">
        <v>334</v>
      </c>
      <c r="E136" s="18" t="s">
        <v>388</v>
      </c>
      <c r="F136" s="19">
        <v>85</v>
      </c>
      <c r="G136" s="19">
        <v>94</v>
      </c>
      <c r="H136" s="40" t="s">
        <v>361</v>
      </c>
      <c r="I136" s="40"/>
      <c r="J136" s="40">
        <f>I136*F136</f>
        <v>0</v>
      </c>
      <c r="K136" s="40">
        <f>I136*G136</f>
        <v>0</v>
      </c>
    </row>
    <row r="137" spans="1:11" ht="45" customHeight="1" thickBot="1">
      <c r="A137" s="61">
        <v>120</v>
      </c>
      <c r="B137" s="62" t="s">
        <v>184</v>
      </c>
      <c r="C137" s="63" t="s">
        <v>43</v>
      </c>
      <c r="D137" s="49" t="s">
        <v>334</v>
      </c>
      <c r="E137" s="64" t="s">
        <v>336</v>
      </c>
      <c r="F137" s="65">
        <v>43</v>
      </c>
      <c r="G137" s="65">
        <v>48</v>
      </c>
      <c r="H137" s="54" t="s">
        <v>361</v>
      </c>
      <c r="I137" s="54"/>
      <c r="J137" s="40">
        <f>I137*F137</f>
        <v>0</v>
      </c>
      <c r="K137" s="40">
        <f>I137*G137</f>
        <v>0</v>
      </c>
    </row>
    <row r="138" spans="1:11" ht="45" customHeight="1" thickBot="1">
      <c r="A138" s="117" t="s">
        <v>403</v>
      </c>
      <c r="B138" s="118"/>
      <c r="C138" s="118"/>
      <c r="D138" s="118"/>
      <c r="E138" s="118"/>
      <c r="F138" s="118"/>
      <c r="G138" s="118"/>
      <c r="H138" s="118"/>
      <c r="I138" s="118"/>
      <c r="J138" s="118"/>
      <c r="K138" s="119"/>
    </row>
    <row r="139" spans="1:11" ht="49.5" customHeight="1">
      <c r="A139" s="55">
        <v>121</v>
      </c>
      <c r="B139" s="66" t="s">
        <v>185</v>
      </c>
      <c r="C139" s="58" t="s">
        <v>46</v>
      </c>
      <c r="D139" s="23" t="s">
        <v>334</v>
      </c>
      <c r="E139" s="24" t="s">
        <v>211</v>
      </c>
      <c r="F139" s="67">
        <v>115</v>
      </c>
      <c r="G139" s="67">
        <v>128</v>
      </c>
      <c r="H139" s="59" t="s">
        <v>360</v>
      </c>
      <c r="I139" s="59"/>
      <c r="J139" s="40">
        <f aca="true" t="shared" si="16" ref="J139:J150">I139*F139</f>
        <v>0</v>
      </c>
      <c r="K139" s="40">
        <f aca="true" t="shared" si="17" ref="K139:K150">I139*G139</f>
        <v>0</v>
      </c>
    </row>
    <row r="140" spans="1:11" ht="48" customHeight="1">
      <c r="A140" s="15">
        <v>122</v>
      </c>
      <c r="B140" s="28" t="s">
        <v>186</v>
      </c>
      <c r="C140" s="29" t="s">
        <v>47</v>
      </c>
      <c r="D140" s="17" t="s">
        <v>334</v>
      </c>
      <c r="E140" s="18" t="s">
        <v>211</v>
      </c>
      <c r="F140" s="19">
        <v>146</v>
      </c>
      <c r="G140" s="19">
        <v>162</v>
      </c>
      <c r="H140" s="40" t="s">
        <v>361</v>
      </c>
      <c r="I140" s="40"/>
      <c r="J140" s="40">
        <f t="shared" si="16"/>
        <v>0</v>
      </c>
      <c r="K140" s="40">
        <f t="shared" si="17"/>
        <v>0</v>
      </c>
    </row>
    <row r="141" spans="1:11" ht="30" customHeight="1">
      <c r="A141" s="15">
        <v>123</v>
      </c>
      <c r="B141" s="28" t="s">
        <v>187</v>
      </c>
      <c r="C141" s="29" t="s">
        <v>49</v>
      </c>
      <c r="D141" s="17" t="s">
        <v>334</v>
      </c>
      <c r="E141" s="18" t="s">
        <v>211</v>
      </c>
      <c r="F141" s="19">
        <v>146</v>
      </c>
      <c r="G141" s="19">
        <v>162</v>
      </c>
      <c r="H141" s="40" t="s">
        <v>360</v>
      </c>
      <c r="I141" s="40"/>
      <c r="J141" s="40">
        <f t="shared" si="16"/>
        <v>0</v>
      </c>
      <c r="K141" s="40">
        <f t="shared" si="17"/>
        <v>0</v>
      </c>
    </row>
    <row r="142" spans="1:11" ht="44.25" customHeight="1">
      <c r="A142" s="15">
        <v>124</v>
      </c>
      <c r="B142" s="28" t="s">
        <v>188</v>
      </c>
      <c r="C142" s="29" t="s">
        <v>465</v>
      </c>
      <c r="D142" s="17" t="s">
        <v>334</v>
      </c>
      <c r="E142" s="18" t="s">
        <v>211</v>
      </c>
      <c r="F142" s="19">
        <v>115</v>
      </c>
      <c r="G142" s="19">
        <v>128</v>
      </c>
      <c r="H142" s="40" t="s">
        <v>360</v>
      </c>
      <c r="I142" s="40"/>
      <c r="J142" s="40">
        <f t="shared" si="16"/>
        <v>0</v>
      </c>
      <c r="K142" s="40">
        <f t="shared" si="17"/>
        <v>0</v>
      </c>
    </row>
    <row r="143" spans="1:11" ht="30" customHeight="1">
      <c r="A143" s="15">
        <v>125</v>
      </c>
      <c r="B143" s="28" t="s">
        <v>263</v>
      </c>
      <c r="C143" s="29" t="s">
        <v>459</v>
      </c>
      <c r="D143" s="17" t="s">
        <v>334</v>
      </c>
      <c r="E143" s="18" t="s">
        <v>293</v>
      </c>
      <c r="F143" s="19">
        <v>97</v>
      </c>
      <c r="G143" s="19">
        <v>108</v>
      </c>
      <c r="H143" s="40" t="s">
        <v>361</v>
      </c>
      <c r="I143" s="40"/>
      <c r="J143" s="40">
        <f t="shared" si="16"/>
        <v>0</v>
      </c>
      <c r="K143" s="40">
        <f t="shared" si="17"/>
        <v>0</v>
      </c>
    </row>
    <row r="144" spans="1:11" ht="45" customHeight="1">
      <c r="A144" s="15">
        <v>126</v>
      </c>
      <c r="B144" s="28" t="s">
        <v>256</v>
      </c>
      <c r="C144" s="29" t="s">
        <v>50</v>
      </c>
      <c r="D144" s="17" t="s">
        <v>334</v>
      </c>
      <c r="E144" s="18" t="s">
        <v>257</v>
      </c>
      <c r="F144" s="19">
        <v>108</v>
      </c>
      <c r="G144" s="19">
        <v>120</v>
      </c>
      <c r="H144" s="40" t="s">
        <v>360</v>
      </c>
      <c r="I144" s="40"/>
      <c r="J144" s="40">
        <f t="shared" si="16"/>
        <v>0</v>
      </c>
      <c r="K144" s="40">
        <f t="shared" si="17"/>
        <v>0</v>
      </c>
    </row>
    <row r="145" spans="1:11" ht="45" customHeight="1">
      <c r="A145" s="15">
        <v>127</v>
      </c>
      <c r="B145" s="28" t="s">
        <v>258</v>
      </c>
      <c r="C145" s="29" t="s">
        <v>4</v>
      </c>
      <c r="D145" s="17" t="s">
        <v>334</v>
      </c>
      <c r="E145" s="18" t="s">
        <v>246</v>
      </c>
      <c r="F145" s="19">
        <v>88</v>
      </c>
      <c r="G145" s="19">
        <v>98</v>
      </c>
      <c r="H145" s="40" t="s">
        <v>361</v>
      </c>
      <c r="I145" s="40"/>
      <c r="J145" s="40">
        <f t="shared" si="16"/>
        <v>0</v>
      </c>
      <c r="K145" s="40">
        <f t="shared" si="17"/>
        <v>0</v>
      </c>
    </row>
    <row r="146" spans="1:11" ht="45" customHeight="1">
      <c r="A146" s="15">
        <v>128</v>
      </c>
      <c r="B146" s="28" t="s">
        <v>259</v>
      </c>
      <c r="C146" s="29" t="s">
        <v>189</v>
      </c>
      <c r="D146" s="17" t="s">
        <v>334</v>
      </c>
      <c r="E146" s="18" t="s">
        <v>235</v>
      </c>
      <c r="F146" s="19">
        <v>123</v>
      </c>
      <c r="G146" s="19">
        <v>136</v>
      </c>
      <c r="H146" s="40" t="s">
        <v>360</v>
      </c>
      <c r="I146" s="40"/>
      <c r="J146" s="40">
        <f t="shared" si="16"/>
        <v>0</v>
      </c>
      <c r="K146" s="40">
        <f t="shared" si="17"/>
        <v>0</v>
      </c>
    </row>
    <row r="147" spans="1:11" ht="30" customHeight="1">
      <c r="A147" s="15">
        <v>129</v>
      </c>
      <c r="B147" s="28" t="s">
        <v>458</v>
      </c>
      <c r="C147" s="29" t="s">
        <v>292</v>
      </c>
      <c r="D147" s="17" t="s">
        <v>334</v>
      </c>
      <c r="E147" s="18" t="s">
        <v>246</v>
      </c>
      <c r="F147" s="19">
        <v>115</v>
      </c>
      <c r="G147" s="19">
        <v>128</v>
      </c>
      <c r="H147" s="40" t="s">
        <v>360</v>
      </c>
      <c r="I147" s="40"/>
      <c r="J147" s="40">
        <f t="shared" si="16"/>
        <v>0</v>
      </c>
      <c r="K147" s="40">
        <f t="shared" si="17"/>
        <v>0</v>
      </c>
    </row>
    <row r="148" spans="1:11" ht="45" customHeight="1">
      <c r="A148" s="15">
        <v>130</v>
      </c>
      <c r="B148" s="28" t="s">
        <v>91</v>
      </c>
      <c r="C148" s="29" t="s">
        <v>5</v>
      </c>
      <c r="D148" s="17" t="s">
        <v>334</v>
      </c>
      <c r="E148" s="18" t="s">
        <v>246</v>
      </c>
      <c r="F148" s="19">
        <v>115</v>
      </c>
      <c r="G148" s="19">
        <v>128</v>
      </c>
      <c r="H148" s="40" t="s">
        <v>360</v>
      </c>
      <c r="I148" s="40"/>
      <c r="J148" s="40">
        <f t="shared" si="16"/>
        <v>0</v>
      </c>
      <c r="K148" s="40">
        <f t="shared" si="17"/>
        <v>0</v>
      </c>
    </row>
    <row r="149" spans="1:11" ht="30" customHeight="1">
      <c r="A149" s="15">
        <v>131</v>
      </c>
      <c r="B149" s="28" t="s">
        <v>273</v>
      </c>
      <c r="C149" s="29" t="s">
        <v>298</v>
      </c>
      <c r="D149" s="17" t="s">
        <v>334</v>
      </c>
      <c r="E149" s="18" t="s">
        <v>95</v>
      </c>
      <c r="F149" s="19">
        <v>115</v>
      </c>
      <c r="G149" s="19">
        <v>128</v>
      </c>
      <c r="H149" s="40" t="s">
        <v>360</v>
      </c>
      <c r="I149" s="40"/>
      <c r="J149" s="40">
        <f t="shared" si="16"/>
        <v>0</v>
      </c>
      <c r="K149" s="40">
        <f t="shared" si="17"/>
        <v>0</v>
      </c>
    </row>
    <row r="150" spans="1:11" ht="30" customHeight="1">
      <c r="A150" s="15">
        <v>132</v>
      </c>
      <c r="B150" s="28" t="s">
        <v>92</v>
      </c>
      <c r="C150" s="16" t="s">
        <v>6</v>
      </c>
      <c r="D150" s="17" t="s">
        <v>334</v>
      </c>
      <c r="E150" s="18" t="s">
        <v>95</v>
      </c>
      <c r="F150" s="19">
        <v>146</v>
      </c>
      <c r="G150" s="19">
        <v>162</v>
      </c>
      <c r="H150" s="40" t="s">
        <v>360</v>
      </c>
      <c r="I150" s="40"/>
      <c r="J150" s="40">
        <f t="shared" si="16"/>
        <v>0</v>
      </c>
      <c r="K150" s="40">
        <f t="shared" si="17"/>
        <v>0</v>
      </c>
    </row>
    <row r="151" spans="1:11" ht="30" customHeight="1">
      <c r="A151" s="15">
        <v>133</v>
      </c>
      <c r="B151" s="28" t="s">
        <v>460</v>
      </c>
      <c r="C151" s="29" t="s">
        <v>419</v>
      </c>
      <c r="D151" s="17" t="s">
        <v>334</v>
      </c>
      <c r="E151" s="18" t="s">
        <v>246</v>
      </c>
      <c r="F151" s="19">
        <v>108</v>
      </c>
      <c r="G151" s="19">
        <v>120</v>
      </c>
      <c r="H151" s="40" t="s">
        <v>360</v>
      </c>
      <c r="I151" s="40"/>
      <c r="J151" s="40">
        <f>I151*F151</f>
        <v>0</v>
      </c>
      <c r="K151" s="40">
        <f>I151*G151</f>
        <v>0</v>
      </c>
    </row>
    <row r="152" spans="1:11" ht="30" customHeight="1">
      <c r="A152" s="15">
        <v>134</v>
      </c>
      <c r="B152" s="28" t="s">
        <v>461</v>
      </c>
      <c r="C152" s="29" t="s">
        <v>5</v>
      </c>
      <c r="D152" s="17" t="s">
        <v>334</v>
      </c>
      <c r="E152" s="18" t="s">
        <v>246</v>
      </c>
      <c r="F152" s="19">
        <v>123</v>
      </c>
      <c r="G152" s="19">
        <v>136</v>
      </c>
      <c r="H152" s="40" t="s">
        <v>360</v>
      </c>
      <c r="I152" s="40"/>
      <c r="J152" s="40">
        <f>I152*F152</f>
        <v>0</v>
      </c>
      <c r="K152" s="40">
        <f>I152*G152</f>
        <v>0</v>
      </c>
    </row>
    <row r="153" spans="1:11" ht="45" customHeight="1">
      <c r="A153" s="15">
        <v>135</v>
      </c>
      <c r="B153" s="28" t="s">
        <v>321</v>
      </c>
      <c r="C153" s="58" t="s">
        <v>46</v>
      </c>
      <c r="D153" s="17" t="s">
        <v>334</v>
      </c>
      <c r="E153" s="18" t="s">
        <v>246</v>
      </c>
      <c r="F153" s="19">
        <v>123</v>
      </c>
      <c r="G153" s="19">
        <v>136</v>
      </c>
      <c r="H153" s="40" t="s">
        <v>360</v>
      </c>
      <c r="I153" s="40"/>
      <c r="J153" s="40">
        <f>I153*F153</f>
        <v>0</v>
      </c>
      <c r="K153" s="40">
        <f>I153*G153</f>
        <v>0</v>
      </c>
    </row>
    <row r="154" spans="1:11" ht="30" customHeight="1">
      <c r="A154" s="15">
        <v>136</v>
      </c>
      <c r="B154" s="28" t="s">
        <v>272</v>
      </c>
      <c r="C154" s="29" t="s">
        <v>189</v>
      </c>
      <c r="D154" s="17" t="s">
        <v>334</v>
      </c>
      <c r="E154" s="18" t="s">
        <v>257</v>
      </c>
      <c r="F154" s="19">
        <v>126</v>
      </c>
      <c r="G154" s="19">
        <v>140</v>
      </c>
      <c r="H154" s="40" t="s">
        <v>360</v>
      </c>
      <c r="I154" s="40"/>
      <c r="J154" s="40">
        <f>I154*F154</f>
        <v>0</v>
      </c>
      <c r="K154" s="40">
        <f>I154*G154</f>
        <v>0</v>
      </c>
    </row>
    <row r="155" spans="1:11" ht="30" customHeight="1">
      <c r="A155" s="15">
        <v>137</v>
      </c>
      <c r="B155" s="28" t="s">
        <v>428</v>
      </c>
      <c r="C155" s="29" t="s">
        <v>420</v>
      </c>
      <c r="D155" s="17" t="s">
        <v>334</v>
      </c>
      <c r="E155" s="18" t="s">
        <v>246</v>
      </c>
      <c r="F155" s="19">
        <v>123</v>
      </c>
      <c r="G155" s="19">
        <v>136</v>
      </c>
      <c r="H155" s="40" t="s">
        <v>360</v>
      </c>
      <c r="I155" s="40"/>
      <c r="J155" s="40">
        <f>I155*F155</f>
        <v>0</v>
      </c>
      <c r="K155" s="40">
        <f>I155*G155</f>
        <v>0</v>
      </c>
    </row>
    <row r="156" spans="1:11" ht="30" customHeight="1" thickBot="1">
      <c r="A156" s="122" t="s">
        <v>229</v>
      </c>
      <c r="B156" s="123"/>
      <c r="C156" s="123"/>
      <c r="D156" s="123"/>
      <c r="E156" s="123"/>
      <c r="F156" s="123"/>
      <c r="G156" s="123"/>
      <c r="H156" s="123"/>
      <c r="I156" s="123"/>
      <c r="J156" s="123"/>
      <c r="K156" s="124"/>
    </row>
    <row r="157" spans="1:11" ht="30" customHeight="1">
      <c r="A157" s="55">
        <v>138</v>
      </c>
      <c r="B157" s="68" t="s">
        <v>7</v>
      </c>
      <c r="C157" s="69" t="s">
        <v>299</v>
      </c>
      <c r="D157" s="23" t="s">
        <v>334</v>
      </c>
      <c r="E157" s="70" t="s">
        <v>339</v>
      </c>
      <c r="F157" s="70">
        <v>218</v>
      </c>
      <c r="G157" s="70">
        <v>241</v>
      </c>
      <c r="H157" s="59" t="s">
        <v>361</v>
      </c>
      <c r="I157" s="59"/>
      <c r="J157" s="40">
        <f aca="true" t="shared" si="18" ref="J157:J166">I157*F157</f>
        <v>0</v>
      </c>
      <c r="K157" s="40">
        <f aca="true" t="shared" si="19" ref="K157:K166">I157*G157</f>
        <v>0</v>
      </c>
    </row>
    <row r="158" spans="1:11" ht="30" customHeight="1">
      <c r="A158" s="15">
        <v>139</v>
      </c>
      <c r="B158" s="43" t="s">
        <v>8</v>
      </c>
      <c r="C158" s="36" t="s">
        <v>300</v>
      </c>
      <c r="D158" s="17" t="s">
        <v>334</v>
      </c>
      <c r="E158" s="44" t="s">
        <v>339</v>
      </c>
      <c r="F158" s="44">
        <v>250</v>
      </c>
      <c r="G158" s="44">
        <v>278</v>
      </c>
      <c r="H158" s="40" t="s">
        <v>360</v>
      </c>
      <c r="I158" s="40"/>
      <c r="J158" s="40">
        <f t="shared" si="18"/>
        <v>0</v>
      </c>
      <c r="K158" s="40">
        <f t="shared" si="19"/>
        <v>0</v>
      </c>
    </row>
    <row r="159" spans="1:11" ht="30" customHeight="1">
      <c r="A159" s="15">
        <v>140</v>
      </c>
      <c r="B159" s="43" t="s">
        <v>9</v>
      </c>
      <c r="C159" s="36" t="s">
        <v>301</v>
      </c>
      <c r="D159" s="17" t="s">
        <v>334</v>
      </c>
      <c r="E159" s="44" t="s">
        <v>95</v>
      </c>
      <c r="F159" s="44">
        <v>241</v>
      </c>
      <c r="G159" s="44">
        <v>267</v>
      </c>
      <c r="H159" s="40" t="s">
        <v>360</v>
      </c>
      <c r="I159" s="40"/>
      <c r="J159" s="40">
        <f t="shared" si="18"/>
        <v>0</v>
      </c>
      <c r="K159" s="40">
        <f t="shared" si="19"/>
        <v>0</v>
      </c>
    </row>
    <row r="160" spans="1:11" ht="45" customHeight="1">
      <c r="A160" s="61">
        <v>141</v>
      </c>
      <c r="B160" s="68" t="s">
        <v>10</v>
      </c>
      <c r="C160" s="72" t="s">
        <v>16</v>
      </c>
      <c r="D160" s="49" t="s">
        <v>334</v>
      </c>
      <c r="E160" s="73" t="s">
        <v>339</v>
      </c>
      <c r="F160" s="73">
        <v>218</v>
      </c>
      <c r="G160" s="73">
        <v>241</v>
      </c>
      <c r="H160" s="54" t="s">
        <v>360</v>
      </c>
      <c r="I160" s="54"/>
      <c r="J160" s="40">
        <f t="shared" si="18"/>
        <v>0</v>
      </c>
      <c r="K160" s="40">
        <f t="shared" si="19"/>
        <v>0</v>
      </c>
    </row>
    <row r="161" spans="1:11" s="8" customFormat="1" ht="38.25" customHeight="1">
      <c r="A161" s="61">
        <v>142</v>
      </c>
      <c r="B161" s="68" t="s">
        <v>11</v>
      </c>
      <c r="C161" s="72" t="s">
        <v>16</v>
      </c>
      <c r="D161" s="49" t="s">
        <v>334</v>
      </c>
      <c r="E161" s="73" t="s">
        <v>339</v>
      </c>
      <c r="F161" s="73">
        <v>218</v>
      </c>
      <c r="G161" s="73">
        <v>241</v>
      </c>
      <c r="H161" s="54" t="s">
        <v>360</v>
      </c>
      <c r="I161" s="54"/>
      <c r="J161" s="40">
        <f t="shared" si="18"/>
        <v>0</v>
      </c>
      <c r="K161" s="40">
        <f t="shared" si="19"/>
        <v>0</v>
      </c>
    </row>
    <row r="162" spans="1:11" s="8" customFormat="1" ht="38.25" customHeight="1">
      <c r="A162" s="61">
        <v>143</v>
      </c>
      <c r="B162" s="68" t="s">
        <v>12</v>
      </c>
      <c r="C162" s="72" t="s">
        <v>17</v>
      </c>
      <c r="D162" s="49" t="s">
        <v>334</v>
      </c>
      <c r="E162" s="73" t="s">
        <v>339</v>
      </c>
      <c r="F162" s="73">
        <v>218</v>
      </c>
      <c r="G162" s="73">
        <v>241</v>
      </c>
      <c r="H162" s="54" t="s">
        <v>360</v>
      </c>
      <c r="I162" s="54"/>
      <c r="J162" s="40">
        <f t="shared" si="18"/>
        <v>0</v>
      </c>
      <c r="K162" s="40">
        <f t="shared" si="19"/>
        <v>0</v>
      </c>
    </row>
    <row r="163" spans="1:11" s="8" customFormat="1" ht="38.25" customHeight="1">
      <c r="A163" s="61">
        <v>144</v>
      </c>
      <c r="B163" s="68" t="s">
        <v>13</v>
      </c>
      <c r="C163" s="72" t="s">
        <v>18</v>
      </c>
      <c r="D163" s="49" t="s">
        <v>334</v>
      </c>
      <c r="E163" s="73" t="s">
        <v>339</v>
      </c>
      <c r="F163" s="73">
        <v>218</v>
      </c>
      <c r="G163" s="73">
        <v>241</v>
      </c>
      <c r="H163" s="54" t="s">
        <v>360</v>
      </c>
      <c r="I163" s="54"/>
      <c r="J163" s="40">
        <f t="shared" si="18"/>
        <v>0</v>
      </c>
      <c r="K163" s="40">
        <f t="shared" si="19"/>
        <v>0</v>
      </c>
    </row>
    <row r="164" spans="1:11" s="8" customFormat="1" ht="38.25" customHeight="1">
      <c r="A164" s="61">
        <v>145</v>
      </c>
      <c r="B164" s="68" t="s">
        <v>14</v>
      </c>
      <c r="C164" s="72" t="s">
        <v>17</v>
      </c>
      <c r="D164" s="49" t="s">
        <v>334</v>
      </c>
      <c r="E164" s="73" t="s">
        <v>339</v>
      </c>
      <c r="F164" s="73">
        <v>250</v>
      </c>
      <c r="G164" s="73">
        <v>278</v>
      </c>
      <c r="H164" s="54" t="s">
        <v>360</v>
      </c>
      <c r="I164" s="54"/>
      <c r="J164" s="40">
        <f t="shared" si="18"/>
        <v>0</v>
      </c>
      <c r="K164" s="40">
        <f t="shared" si="19"/>
        <v>0</v>
      </c>
    </row>
    <row r="165" spans="1:11" s="8" customFormat="1" ht="38.25" customHeight="1">
      <c r="A165" s="61">
        <v>146</v>
      </c>
      <c r="B165" s="68" t="s">
        <v>15</v>
      </c>
      <c r="C165" s="72" t="s">
        <v>19</v>
      </c>
      <c r="D165" s="49" t="s">
        <v>334</v>
      </c>
      <c r="E165" s="73" t="s">
        <v>339</v>
      </c>
      <c r="F165" s="73">
        <v>301</v>
      </c>
      <c r="G165" s="73">
        <v>334</v>
      </c>
      <c r="H165" s="54" t="s">
        <v>360</v>
      </c>
      <c r="I165" s="54"/>
      <c r="J165" s="40">
        <f t="shared" si="18"/>
        <v>0</v>
      </c>
      <c r="K165" s="40">
        <f t="shared" si="19"/>
        <v>0</v>
      </c>
    </row>
    <row r="166" spans="1:11" s="8" customFormat="1" ht="38.25" customHeight="1" thickBot="1">
      <c r="A166" s="61">
        <v>147</v>
      </c>
      <c r="B166" s="71" t="s">
        <v>234</v>
      </c>
      <c r="C166" s="72" t="s">
        <v>302</v>
      </c>
      <c r="D166" s="49" t="s">
        <v>334</v>
      </c>
      <c r="E166" s="73" t="s">
        <v>303</v>
      </c>
      <c r="F166" s="73">
        <v>213</v>
      </c>
      <c r="G166" s="73">
        <v>237</v>
      </c>
      <c r="H166" s="54" t="s">
        <v>360</v>
      </c>
      <c r="I166" s="54"/>
      <c r="J166" s="40">
        <f t="shared" si="18"/>
        <v>0</v>
      </c>
      <c r="K166" s="40">
        <f t="shared" si="19"/>
        <v>0</v>
      </c>
    </row>
    <row r="167" spans="1:11" ht="30" customHeight="1" thickBot="1">
      <c r="A167" s="117" t="s">
        <v>310</v>
      </c>
      <c r="B167" s="118"/>
      <c r="C167" s="118"/>
      <c r="D167" s="118"/>
      <c r="E167" s="118"/>
      <c r="F167" s="118"/>
      <c r="G167" s="118"/>
      <c r="H167" s="118"/>
      <c r="I167" s="118"/>
      <c r="J167" s="118"/>
      <c r="K167" s="119"/>
    </row>
    <row r="168" spans="1:11" ht="45" customHeight="1">
      <c r="A168" s="55">
        <v>148</v>
      </c>
      <c r="B168" s="60" t="s">
        <v>190</v>
      </c>
      <c r="C168" s="58" t="s">
        <v>314</v>
      </c>
      <c r="D168" s="23" t="s">
        <v>334</v>
      </c>
      <c r="E168" s="24" t="s">
        <v>219</v>
      </c>
      <c r="F168" s="67">
        <v>87</v>
      </c>
      <c r="G168" s="67">
        <v>96</v>
      </c>
      <c r="H168" s="59" t="s">
        <v>361</v>
      </c>
      <c r="I168" s="59"/>
      <c r="J168" s="40">
        <f aca="true" t="shared" si="20" ref="J168:J174">I168*F168</f>
        <v>0</v>
      </c>
      <c r="K168" s="40">
        <f aca="true" t="shared" si="21" ref="K168:K174">I168*G168</f>
        <v>0</v>
      </c>
    </row>
    <row r="169" spans="1:11" ht="34.5" customHeight="1">
      <c r="A169" s="15">
        <v>149</v>
      </c>
      <c r="B169" s="16" t="s">
        <v>191</v>
      </c>
      <c r="C169" s="29" t="s">
        <v>51</v>
      </c>
      <c r="D169" s="17" t="s">
        <v>334</v>
      </c>
      <c r="E169" s="18" t="s">
        <v>217</v>
      </c>
      <c r="F169" s="19">
        <v>115</v>
      </c>
      <c r="G169" s="19">
        <v>128</v>
      </c>
      <c r="H169" s="40" t="s">
        <v>360</v>
      </c>
      <c r="I169" s="40"/>
      <c r="J169" s="40">
        <f t="shared" si="20"/>
        <v>0</v>
      </c>
      <c r="K169" s="40">
        <f t="shared" si="21"/>
        <v>0</v>
      </c>
    </row>
    <row r="170" spans="1:11" ht="34.5" customHeight="1">
      <c r="A170" s="15">
        <v>150</v>
      </c>
      <c r="B170" s="16" t="s">
        <v>192</v>
      </c>
      <c r="C170" s="29" t="s">
        <v>344</v>
      </c>
      <c r="D170" s="17" t="s">
        <v>334</v>
      </c>
      <c r="E170" s="18" t="s">
        <v>217</v>
      </c>
      <c r="F170" s="19">
        <v>151</v>
      </c>
      <c r="G170" s="19">
        <v>168</v>
      </c>
      <c r="H170" s="40" t="s">
        <v>360</v>
      </c>
      <c r="I170" s="40"/>
      <c r="J170" s="40">
        <f t="shared" si="20"/>
        <v>0</v>
      </c>
      <c r="K170" s="40">
        <f t="shared" si="21"/>
        <v>0</v>
      </c>
    </row>
    <row r="171" spans="1:11" ht="34.5" customHeight="1">
      <c r="A171" s="15">
        <v>151</v>
      </c>
      <c r="B171" s="16" t="s">
        <v>193</v>
      </c>
      <c r="C171" s="29" t="s">
        <v>52</v>
      </c>
      <c r="D171" s="17" t="s">
        <v>334</v>
      </c>
      <c r="E171" s="18" t="s">
        <v>218</v>
      </c>
      <c r="F171" s="19">
        <v>123</v>
      </c>
      <c r="G171" s="19">
        <v>136</v>
      </c>
      <c r="H171" s="40" t="s">
        <v>361</v>
      </c>
      <c r="I171" s="40"/>
      <c r="J171" s="40">
        <f t="shared" si="20"/>
        <v>0</v>
      </c>
      <c r="K171" s="40">
        <f t="shared" si="21"/>
        <v>0</v>
      </c>
    </row>
    <row r="172" spans="1:11" ht="34.5" customHeight="1">
      <c r="A172" s="15">
        <v>152</v>
      </c>
      <c r="B172" s="16" t="s">
        <v>194</v>
      </c>
      <c r="C172" s="29" t="s">
        <v>53</v>
      </c>
      <c r="D172" s="17" t="s">
        <v>334</v>
      </c>
      <c r="E172" s="18" t="s">
        <v>211</v>
      </c>
      <c r="F172" s="19">
        <v>143</v>
      </c>
      <c r="G172" s="19">
        <v>159</v>
      </c>
      <c r="H172" s="40" t="s">
        <v>361</v>
      </c>
      <c r="I172" s="40"/>
      <c r="J172" s="40">
        <f t="shared" si="20"/>
        <v>0</v>
      </c>
      <c r="K172" s="40">
        <f t="shared" si="21"/>
        <v>0</v>
      </c>
    </row>
    <row r="173" spans="1:11" ht="34.5" customHeight="1">
      <c r="A173" s="15">
        <v>153</v>
      </c>
      <c r="B173" s="16" t="s">
        <v>195</v>
      </c>
      <c r="C173" s="29" t="s">
        <v>54</v>
      </c>
      <c r="D173" s="17" t="s">
        <v>334</v>
      </c>
      <c r="E173" s="18" t="s">
        <v>374</v>
      </c>
      <c r="F173" s="19">
        <v>134</v>
      </c>
      <c r="G173" s="19">
        <v>148</v>
      </c>
      <c r="H173" s="40" t="s">
        <v>360</v>
      </c>
      <c r="I173" s="40"/>
      <c r="J173" s="40">
        <f t="shared" si="20"/>
        <v>0</v>
      </c>
      <c r="K173" s="40">
        <f t="shared" si="21"/>
        <v>0</v>
      </c>
    </row>
    <row r="174" spans="1:11" ht="34.5" customHeight="1" thickBot="1">
      <c r="A174" s="15">
        <v>154</v>
      </c>
      <c r="B174" s="16" t="s">
        <v>196</v>
      </c>
      <c r="C174" s="29" t="s">
        <v>55</v>
      </c>
      <c r="D174" s="17" t="s">
        <v>334</v>
      </c>
      <c r="E174" s="18" t="s">
        <v>374</v>
      </c>
      <c r="F174" s="19">
        <v>84</v>
      </c>
      <c r="G174" s="19">
        <v>93</v>
      </c>
      <c r="H174" s="40" t="s">
        <v>361</v>
      </c>
      <c r="I174" s="40"/>
      <c r="J174" s="40">
        <f t="shared" si="20"/>
        <v>0</v>
      </c>
      <c r="K174" s="40">
        <f t="shared" si="21"/>
        <v>0</v>
      </c>
    </row>
    <row r="175" spans="1:11" ht="34.5" customHeight="1" thickBot="1">
      <c r="A175" s="117" t="s">
        <v>440</v>
      </c>
      <c r="B175" s="118"/>
      <c r="C175" s="118"/>
      <c r="D175" s="118"/>
      <c r="E175" s="118"/>
      <c r="F175" s="118"/>
      <c r="G175" s="118"/>
      <c r="H175" s="118"/>
      <c r="I175" s="118"/>
      <c r="J175" s="118"/>
      <c r="K175" s="119"/>
    </row>
    <row r="176" spans="1:11" ht="30" customHeight="1">
      <c r="A176" s="17">
        <v>155</v>
      </c>
      <c r="B176" s="28" t="s">
        <v>198</v>
      </c>
      <c r="C176" s="29" t="s">
        <v>409</v>
      </c>
      <c r="D176" s="17" t="s">
        <v>329</v>
      </c>
      <c r="E176" s="18" t="s">
        <v>337</v>
      </c>
      <c r="F176" s="19">
        <v>1000</v>
      </c>
      <c r="G176" s="19">
        <v>1100</v>
      </c>
      <c r="H176" s="40" t="s">
        <v>360</v>
      </c>
      <c r="I176" s="40"/>
      <c r="J176" s="40">
        <f aca="true" t="shared" si="22" ref="J176:J181">I176*F176</f>
        <v>0</v>
      </c>
      <c r="K176" s="40">
        <f aca="true" t="shared" si="23" ref="K176:K181">I176*G176</f>
        <v>0</v>
      </c>
    </row>
    <row r="177" spans="1:11" ht="30" customHeight="1">
      <c r="A177" s="17">
        <v>156</v>
      </c>
      <c r="B177" s="28" t="s">
        <v>418</v>
      </c>
      <c r="C177" s="29" t="s">
        <v>349</v>
      </c>
      <c r="D177" s="17" t="s">
        <v>329</v>
      </c>
      <c r="E177" s="18" t="s">
        <v>95</v>
      </c>
      <c r="F177" s="19">
        <v>185</v>
      </c>
      <c r="G177" s="19">
        <v>195</v>
      </c>
      <c r="H177" s="40" t="s">
        <v>360</v>
      </c>
      <c r="I177" s="40"/>
      <c r="J177" s="40">
        <f t="shared" si="22"/>
        <v>0</v>
      </c>
      <c r="K177" s="40">
        <f t="shared" si="23"/>
        <v>0</v>
      </c>
    </row>
    <row r="178" spans="1:11" ht="30" customHeight="1">
      <c r="A178" s="17">
        <v>157</v>
      </c>
      <c r="B178" s="28" t="s">
        <v>434</v>
      </c>
      <c r="C178" s="16" t="s">
        <v>438</v>
      </c>
      <c r="D178" s="17" t="s">
        <v>328</v>
      </c>
      <c r="E178" s="18" t="s">
        <v>436</v>
      </c>
      <c r="F178" s="19">
        <v>135</v>
      </c>
      <c r="G178" s="19">
        <v>150</v>
      </c>
      <c r="H178" s="40" t="s">
        <v>360</v>
      </c>
      <c r="I178" s="40"/>
      <c r="J178" s="40">
        <f t="shared" si="22"/>
        <v>0</v>
      </c>
      <c r="K178" s="40">
        <f t="shared" si="23"/>
        <v>0</v>
      </c>
    </row>
    <row r="179" spans="1:21" ht="30" customHeight="1">
      <c r="A179" s="17">
        <v>158</v>
      </c>
      <c r="B179" s="28" t="s">
        <v>435</v>
      </c>
      <c r="C179" s="16" t="s">
        <v>438</v>
      </c>
      <c r="D179" s="17" t="s">
        <v>328</v>
      </c>
      <c r="E179" s="18" t="s">
        <v>437</v>
      </c>
      <c r="F179" s="19">
        <v>202</v>
      </c>
      <c r="G179" s="19">
        <v>225</v>
      </c>
      <c r="H179" s="40" t="s">
        <v>360</v>
      </c>
      <c r="I179" s="40"/>
      <c r="J179" s="40">
        <f t="shared" si="22"/>
        <v>0</v>
      </c>
      <c r="K179" s="40">
        <f t="shared" si="23"/>
        <v>0</v>
      </c>
      <c r="L179" s="9"/>
      <c r="M179" s="9"/>
      <c r="N179" s="9"/>
      <c r="O179" s="9"/>
      <c r="P179" s="9"/>
      <c r="Q179" s="9"/>
      <c r="R179" s="9"/>
      <c r="S179" s="9"/>
      <c r="T179" s="9"/>
      <c r="U179" s="9"/>
    </row>
    <row r="180" spans="1:11" ht="45" customHeight="1">
      <c r="A180" s="17">
        <v>159</v>
      </c>
      <c r="B180" s="28" t="s">
        <v>439</v>
      </c>
      <c r="C180" s="16" t="s">
        <v>438</v>
      </c>
      <c r="D180" s="17" t="s">
        <v>328</v>
      </c>
      <c r="E180" s="18" t="s">
        <v>225</v>
      </c>
      <c r="F180" s="19">
        <v>337</v>
      </c>
      <c r="G180" s="19">
        <v>375</v>
      </c>
      <c r="H180" s="40" t="s">
        <v>360</v>
      </c>
      <c r="I180" s="40"/>
      <c r="J180" s="40">
        <f t="shared" si="22"/>
        <v>0</v>
      </c>
      <c r="K180" s="40">
        <f t="shared" si="23"/>
        <v>0</v>
      </c>
    </row>
    <row r="181" spans="1:11" ht="30" customHeight="1" thickBot="1">
      <c r="A181" s="17">
        <v>160</v>
      </c>
      <c r="B181" s="28" t="s">
        <v>197</v>
      </c>
      <c r="C181" s="16" t="s">
        <v>322</v>
      </c>
      <c r="D181" s="17" t="s">
        <v>327</v>
      </c>
      <c r="E181" s="18" t="s">
        <v>338</v>
      </c>
      <c r="F181" s="19">
        <v>175</v>
      </c>
      <c r="G181" s="19">
        <v>195</v>
      </c>
      <c r="H181" s="40" t="s">
        <v>360</v>
      </c>
      <c r="I181" s="40"/>
      <c r="J181" s="40">
        <f t="shared" si="22"/>
        <v>0</v>
      </c>
      <c r="K181" s="40">
        <f t="shared" si="23"/>
        <v>0</v>
      </c>
    </row>
    <row r="182" spans="1:11" ht="30" customHeight="1" thickBot="1">
      <c r="A182" s="117" t="s">
        <v>311</v>
      </c>
      <c r="B182" s="118"/>
      <c r="C182" s="118"/>
      <c r="D182" s="118"/>
      <c r="E182" s="118"/>
      <c r="F182" s="118"/>
      <c r="G182" s="118"/>
      <c r="H182" s="118"/>
      <c r="I182" s="118"/>
      <c r="J182" s="118"/>
      <c r="K182" s="119"/>
    </row>
    <row r="183" spans="1:11" ht="45" customHeight="1">
      <c r="A183" s="17">
        <v>161</v>
      </c>
      <c r="B183" s="28" t="s">
        <v>199</v>
      </c>
      <c r="C183" s="16" t="s">
        <v>56</v>
      </c>
      <c r="D183" s="17" t="s">
        <v>354</v>
      </c>
      <c r="E183" s="30" t="s">
        <v>386</v>
      </c>
      <c r="F183" s="31">
        <v>97</v>
      </c>
      <c r="G183" s="32">
        <v>108</v>
      </c>
      <c r="H183" s="40" t="s">
        <v>360</v>
      </c>
      <c r="I183" s="40"/>
      <c r="J183" s="40">
        <f aca="true" t="shared" si="24" ref="J183:J189">I183*F183</f>
        <v>0</v>
      </c>
      <c r="K183" s="40">
        <f aca="true" t="shared" si="25" ref="K183:K189">I183*G183</f>
        <v>0</v>
      </c>
    </row>
    <row r="184" spans="1:11" ht="45" customHeight="1">
      <c r="A184" s="23">
        <v>162</v>
      </c>
      <c r="B184" s="28" t="s">
        <v>200</v>
      </c>
      <c r="C184" s="29" t="s">
        <v>57</v>
      </c>
      <c r="D184" s="17" t="s">
        <v>354</v>
      </c>
      <c r="E184" s="18" t="s">
        <v>99</v>
      </c>
      <c r="F184" s="31">
        <v>54</v>
      </c>
      <c r="G184" s="32">
        <v>60</v>
      </c>
      <c r="H184" s="40" t="s">
        <v>361</v>
      </c>
      <c r="I184" s="40"/>
      <c r="J184" s="40">
        <f t="shared" si="24"/>
        <v>0</v>
      </c>
      <c r="K184" s="40">
        <f t="shared" si="25"/>
        <v>0</v>
      </c>
    </row>
    <row r="185" spans="1:11" ht="30" customHeight="1">
      <c r="A185" s="23">
        <v>163</v>
      </c>
      <c r="B185" s="28" t="s">
        <v>315</v>
      </c>
      <c r="C185" s="29" t="s">
        <v>316</v>
      </c>
      <c r="D185" s="17" t="s">
        <v>354</v>
      </c>
      <c r="E185" s="18" t="s">
        <v>386</v>
      </c>
      <c r="F185" s="31">
        <v>95</v>
      </c>
      <c r="G185" s="32">
        <v>106</v>
      </c>
      <c r="H185" s="40" t="s">
        <v>361</v>
      </c>
      <c r="I185" s="40"/>
      <c r="J185" s="40">
        <f t="shared" si="24"/>
        <v>0</v>
      </c>
      <c r="K185" s="40">
        <f t="shared" si="25"/>
        <v>0</v>
      </c>
    </row>
    <row r="186" spans="1:11" ht="30" customHeight="1">
      <c r="A186" s="23">
        <v>164</v>
      </c>
      <c r="B186" s="28" t="s">
        <v>201</v>
      </c>
      <c r="C186" s="29" t="s">
        <v>59</v>
      </c>
      <c r="D186" s="17" t="s">
        <v>354</v>
      </c>
      <c r="E186" s="18" t="s">
        <v>386</v>
      </c>
      <c r="F186" s="31">
        <v>58</v>
      </c>
      <c r="G186" s="32">
        <v>64</v>
      </c>
      <c r="H186" s="40" t="s">
        <v>361</v>
      </c>
      <c r="I186" s="40"/>
      <c r="J186" s="40">
        <f t="shared" si="24"/>
        <v>0</v>
      </c>
      <c r="K186" s="40">
        <f t="shared" si="25"/>
        <v>0</v>
      </c>
    </row>
    <row r="187" spans="1:11" ht="50.25" customHeight="1">
      <c r="A187" s="23">
        <v>165</v>
      </c>
      <c r="B187" s="28" t="s">
        <v>269</v>
      </c>
      <c r="C187" s="29" t="s">
        <v>60</v>
      </c>
      <c r="D187" s="17" t="s">
        <v>354</v>
      </c>
      <c r="E187" s="18" t="s">
        <v>386</v>
      </c>
      <c r="F187" s="31">
        <v>97</v>
      </c>
      <c r="G187" s="32">
        <v>108</v>
      </c>
      <c r="H187" s="40" t="s">
        <v>360</v>
      </c>
      <c r="I187" s="40"/>
      <c r="J187" s="40">
        <f t="shared" si="24"/>
        <v>0</v>
      </c>
      <c r="K187" s="40">
        <f t="shared" si="25"/>
        <v>0</v>
      </c>
    </row>
    <row r="188" spans="1:11" ht="50.25" customHeight="1">
      <c r="A188" s="23">
        <v>166</v>
      </c>
      <c r="B188" s="28" t="s">
        <v>202</v>
      </c>
      <c r="C188" s="29" t="s">
        <v>62</v>
      </c>
      <c r="D188" s="17" t="s">
        <v>354</v>
      </c>
      <c r="E188" s="18" t="s">
        <v>374</v>
      </c>
      <c r="F188" s="31">
        <v>130</v>
      </c>
      <c r="G188" s="32">
        <v>144</v>
      </c>
      <c r="H188" s="40" t="s">
        <v>360</v>
      </c>
      <c r="I188" s="40"/>
      <c r="J188" s="40">
        <f t="shared" si="24"/>
        <v>0</v>
      </c>
      <c r="K188" s="40">
        <f t="shared" si="25"/>
        <v>0</v>
      </c>
    </row>
    <row r="189" spans="1:11" ht="50.25" customHeight="1" thickBot="1">
      <c r="A189" s="23">
        <v>167</v>
      </c>
      <c r="B189" s="28" t="s">
        <v>203</v>
      </c>
      <c r="C189" s="16" t="s">
        <v>61</v>
      </c>
      <c r="D189" s="17" t="s">
        <v>354</v>
      </c>
      <c r="E189" s="18" t="s">
        <v>374</v>
      </c>
      <c r="F189" s="31">
        <v>124</v>
      </c>
      <c r="G189" s="31">
        <v>138</v>
      </c>
      <c r="H189" s="40" t="s">
        <v>360</v>
      </c>
      <c r="I189" s="40"/>
      <c r="J189" s="40">
        <f t="shared" si="24"/>
        <v>0</v>
      </c>
      <c r="K189" s="40">
        <f t="shared" si="25"/>
        <v>0</v>
      </c>
    </row>
    <row r="190" spans="1:11" ht="66" customHeight="1" thickBot="1">
      <c r="A190" s="117" t="s">
        <v>406</v>
      </c>
      <c r="B190" s="118"/>
      <c r="C190" s="118"/>
      <c r="D190" s="118"/>
      <c r="E190" s="118"/>
      <c r="F190" s="118"/>
      <c r="G190" s="118"/>
      <c r="H190" s="118"/>
      <c r="I190" s="118"/>
      <c r="J190" s="118"/>
      <c r="K190" s="119"/>
    </row>
    <row r="191" spans="1:11" ht="66" customHeight="1" thickBot="1">
      <c r="A191" s="56">
        <v>168</v>
      </c>
      <c r="B191" s="16" t="s">
        <v>204</v>
      </c>
      <c r="C191" s="16" t="s">
        <v>317</v>
      </c>
      <c r="D191" s="89"/>
      <c r="E191" s="90" t="s">
        <v>95</v>
      </c>
      <c r="F191" s="50">
        <v>103</v>
      </c>
      <c r="G191" s="91">
        <v>114</v>
      </c>
      <c r="H191" s="88" t="s">
        <v>360</v>
      </c>
      <c r="I191" s="95"/>
      <c r="J191" s="94">
        <f>I191*F191</f>
        <v>0</v>
      </c>
      <c r="K191" s="80">
        <f>I191*G191</f>
        <v>0</v>
      </c>
    </row>
    <row r="192" spans="1:11" ht="30" customHeight="1" thickBot="1">
      <c r="A192" s="117" t="s">
        <v>312</v>
      </c>
      <c r="B192" s="118"/>
      <c r="C192" s="118"/>
      <c r="D192" s="118"/>
      <c r="E192" s="118"/>
      <c r="F192" s="118"/>
      <c r="G192" s="118"/>
      <c r="H192" s="118"/>
      <c r="I192" s="118"/>
      <c r="J192" s="118"/>
      <c r="K192" s="119"/>
    </row>
    <row r="193" spans="1:11" ht="30" customHeight="1">
      <c r="A193" s="23">
        <v>169</v>
      </c>
      <c r="B193" s="60" t="s">
        <v>205</v>
      </c>
      <c r="C193" s="87" t="s">
        <v>63</v>
      </c>
      <c r="D193" s="23" t="s">
        <v>354</v>
      </c>
      <c r="E193" s="24" t="s">
        <v>374</v>
      </c>
      <c r="F193" s="31">
        <v>173</v>
      </c>
      <c r="G193" s="31">
        <v>193</v>
      </c>
      <c r="H193" s="37" t="s">
        <v>361</v>
      </c>
      <c r="I193" s="59"/>
      <c r="J193" s="59">
        <f>I193*F193</f>
        <v>0</v>
      </c>
      <c r="K193" s="59">
        <f>I193*G193</f>
        <v>0</v>
      </c>
    </row>
    <row r="194" spans="1:11" ht="30" customHeight="1">
      <c r="A194" s="23">
        <v>170</v>
      </c>
      <c r="B194" s="16" t="s">
        <v>206</v>
      </c>
      <c r="C194" s="21" t="s">
        <v>64</v>
      </c>
      <c r="D194" s="17" t="s">
        <v>354</v>
      </c>
      <c r="E194" s="18" t="s">
        <v>374</v>
      </c>
      <c r="F194" s="34">
        <v>139</v>
      </c>
      <c r="G194" s="35">
        <v>154</v>
      </c>
      <c r="H194" s="37" t="s">
        <v>361</v>
      </c>
      <c r="I194" s="40"/>
      <c r="J194" s="40">
        <f>I194*F194</f>
        <v>0</v>
      </c>
      <c r="K194" s="40">
        <f>I194*G194</f>
        <v>0</v>
      </c>
    </row>
    <row r="195" spans="1:11" ht="45" customHeight="1">
      <c r="A195" s="23">
        <v>171</v>
      </c>
      <c r="B195" s="16" t="s">
        <v>207</v>
      </c>
      <c r="C195" s="29" t="s">
        <v>65</v>
      </c>
      <c r="D195" s="17" t="s">
        <v>354</v>
      </c>
      <c r="E195" s="24" t="s">
        <v>220</v>
      </c>
      <c r="F195" s="34">
        <v>105</v>
      </c>
      <c r="G195" s="35">
        <v>117</v>
      </c>
      <c r="H195" s="37" t="s">
        <v>361</v>
      </c>
      <c r="I195" s="40"/>
      <c r="J195" s="40">
        <f>I195*F195</f>
        <v>0</v>
      </c>
      <c r="K195" s="40">
        <f>I195*G195</f>
        <v>0</v>
      </c>
    </row>
    <row r="196" spans="1:11" ht="30" customHeight="1">
      <c r="A196" s="23">
        <v>172</v>
      </c>
      <c r="B196" s="16" t="s">
        <v>208</v>
      </c>
      <c r="C196" s="21" t="s">
        <v>75</v>
      </c>
      <c r="D196" s="17" t="s">
        <v>354</v>
      </c>
      <c r="E196" s="24" t="s">
        <v>220</v>
      </c>
      <c r="F196" s="34">
        <v>83</v>
      </c>
      <c r="G196" s="35">
        <v>92</v>
      </c>
      <c r="H196" s="37" t="s">
        <v>360</v>
      </c>
      <c r="I196" s="40"/>
      <c r="J196" s="40">
        <f>I196*F196</f>
        <v>0</v>
      </c>
      <c r="K196" s="40">
        <f>I196*G196</f>
        <v>0</v>
      </c>
    </row>
    <row r="197" spans="1:11" ht="30" customHeight="1" thickBot="1">
      <c r="A197" s="56">
        <v>173</v>
      </c>
      <c r="B197" s="16" t="s">
        <v>209</v>
      </c>
      <c r="C197" s="48" t="s">
        <v>411</v>
      </c>
      <c r="D197" s="49" t="s">
        <v>354</v>
      </c>
      <c r="E197" s="50" t="s">
        <v>374</v>
      </c>
      <c r="F197" s="51">
        <v>94</v>
      </c>
      <c r="G197" s="52">
        <v>104</v>
      </c>
      <c r="H197" s="37" t="s">
        <v>361</v>
      </c>
      <c r="I197" s="54"/>
      <c r="J197" s="54">
        <f>I197*F197</f>
        <v>0</v>
      </c>
      <c r="K197" s="54">
        <f>I197*G197</f>
        <v>0</v>
      </c>
    </row>
    <row r="198" spans="1:11" ht="30" customHeight="1" thickBot="1">
      <c r="A198" s="117" t="s">
        <v>412</v>
      </c>
      <c r="B198" s="118"/>
      <c r="C198" s="118"/>
      <c r="D198" s="118"/>
      <c r="E198" s="118"/>
      <c r="F198" s="118"/>
      <c r="G198" s="118"/>
      <c r="H198" s="118"/>
      <c r="I198" s="118"/>
      <c r="J198" s="118"/>
      <c r="K198" s="119"/>
    </row>
    <row r="199" spans="1:11" ht="30" customHeight="1">
      <c r="A199" s="23">
        <v>174</v>
      </c>
      <c r="B199" s="16" t="s">
        <v>239</v>
      </c>
      <c r="C199" s="60" t="s">
        <v>423</v>
      </c>
      <c r="D199" s="23" t="s">
        <v>334</v>
      </c>
      <c r="E199" s="24" t="s">
        <v>240</v>
      </c>
      <c r="F199" s="34">
        <v>101</v>
      </c>
      <c r="G199" s="34">
        <v>112</v>
      </c>
      <c r="H199" s="37" t="s">
        <v>360</v>
      </c>
      <c r="I199" s="59"/>
      <c r="J199" s="59">
        <f aca="true" t="shared" si="26" ref="J199:J215">I199*F199</f>
        <v>0</v>
      </c>
      <c r="K199" s="59">
        <f aca="true" t="shared" si="27" ref="K199:K215">I199*G199</f>
        <v>0</v>
      </c>
    </row>
    <row r="200" spans="1:11" ht="31.5" customHeight="1">
      <c r="A200" s="17">
        <v>175</v>
      </c>
      <c r="B200" s="16" t="s">
        <v>76</v>
      </c>
      <c r="C200" s="16" t="s">
        <v>424</v>
      </c>
      <c r="D200" s="17" t="s">
        <v>334</v>
      </c>
      <c r="E200" s="18" t="s">
        <v>240</v>
      </c>
      <c r="F200" s="31">
        <v>101</v>
      </c>
      <c r="G200" s="31">
        <v>112</v>
      </c>
      <c r="H200" s="37" t="s">
        <v>360</v>
      </c>
      <c r="I200" s="40"/>
      <c r="J200" s="40">
        <f t="shared" si="26"/>
        <v>0</v>
      </c>
      <c r="K200" s="40">
        <f t="shared" si="27"/>
        <v>0</v>
      </c>
    </row>
    <row r="201" spans="1:11" ht="27.75" customHeight="1">
      <c r="A201" s="17">
        <v>176</v>
      </c>
      <c r="B201" s="16" t="s">
        <v>77</v>
      </c>
      <c r="C201" s="16" t="s">
        <v>359</v>
      </c>
      <c r="D201" s="17" t="s">
        <v>334</v>
      </c>
      <c r="E201" s="18" t="s">
        <v>241</v>
      </c>
      <c r="F201" s="31">
        <v>97</v>
      </c>
      <c r="G201" s="31">
        <v>108</v>
      </c>
      <c r="H201" s="37" t="s">
        <v>360</v>
      </c>
      <c r="I201" s="40"/>
      <c r="J201" s="40">
        <f t="shared" si="26"/>
        <v>0</v>
      </c>
      <c r="K201" s="40">
        <f t="shared" si="27"/>
        <v>0</v>
      </c>
    </row>
    <row r="202" spans="1:11" ht="35.25" customHeight="1">
      <c r="A202" s="57">
        <v>177</v>
      </c>
      <c r="B202" s="16" t="s">
        <v>87</v>
      </c>
      <c r="C202" s="16" t="s">
        <v>425</v>
      </c>
      <c r="D202" s="17" t="s">
        <v>334</v>
      </c>
      <c r="E202" s="18" t="s">
        <v>240</v>
      </c>
      <c r="F202" s="31">
        <v>115</v>
      </c>
      <c r="G202" s="31">
        <v>128</v>
      </c>
      <c r="H202" s="37" t="s">
        <v>360</v>
      </c>
      <c r="I202" s="40"/>
      <c r="J202" s="40">
        <f t="shared" si="26"/>
        <v>0</v>
      </c>
      <c r="K202" s="40">
        <f t="shared" si="27"/>
        <v>0</v>
      </c>
    </row>
    <row r="203" spans="1:11" ht="33" customHeight="1">
      <c r="A203" s="17">
        <v>178</v>
      </c>
      <c r="B203" s="16" t="s">
        <v>88</v>
      </c>
      <c r="C203" s="16" t="s">
        <v>426</v>
      </c>
      <c r="D203" s="17" t="s">
        <v>334</v>
      </c>
      <c r="E203" s="18" t="s">
        <v>240</v>
      </c>
      <c r="F203" s="31">
        <v>115</v>
      </c>
      <c r="G203" s="31">
        <v>128</v>
      </c>
      <c r="H203" s="37" t="s">
        <v>360</v>
      </c>
      <c r="I203" s="40"/>
      <c r="J203" s="40">
        <f t="shared" si="26"/>
        <v>0</v>
      </c>
      <c r="K203" s="40">
        <f t="shared" si="27"/>
        <v>0</v>
      </c>
    </row>
    <row r="204" spans="1:11" ht="25.5" customHeight="1">
      <c r="A204" s="49">
        <v>179</v>
      </c>
      <c r="B204" s="47" t="s">
        <v>242</v>
      </c>
      <c r="C204" s="47" t="s">
        <v>413</v>
      </c>
      <c r="D204" s="49" t="s">
        <v>334</v>
      </c>
      <c r="E204" s="64" t="s">
        <v>241</v>
      </c>
      <c r="F204" s="75">
        <v>97</v>
      </c>
      <c r="G204" s="75">
        <v>108</v>
      </c>
      <c r="H204" s="53" t="s">
        <v>360</v>
      </c>
      <c r="I204" s="54"/>
      <c r="J204" s="40">
        <f t="shared" si="26"/>
        <v>0</v>
      </c>
      <c r="K204" s="40">
        <f t="shared" si="27"/>
        <v>0</v>
      </c>
    </row>
    <row r="205" spans="1:11" ht="32.25" customHeight="1">
      <c r="A205" s="17">
        <v>180</v>
      </c>
      <c r="B205" s="16" t="s">
        <v>89</v>
      </c>
      <c r="C205" s="16" t="s">
        <v>362</v>
      </c>
      <c r="D205" s="17" t="s">
        <v>334</v>
      </c>
      <c r="E205" s="18" t="s">
        <v>240</v>
      </c>
      <c r="F205" s="31">
        <v>127</v>
      </c>
      <c r="G205" s="31">
        <v>142</v>
      </c>
      <c r="H205" s="37" t="s">
        <v>360</v>
      </c>
      <c r="I205" s="40"/>
      <c r="J205" s="40">
        <f t="shared" si="26"/>
        <v>0</v>
      </c>
      <c r="K205" s="40">
        <f t="shared" si="27"/>
        <v>0</v>
      </c>
    </row>
    <row r="206" spans="1:11" ht="30" customHeight="1">
      <c r="A206" s="23">
        <v>181</v>
      </c>
      <c r="B206" s="60" t="s">
        <v>466</v>
      </c>
      <c r="C206" s="60" t="s">
        <v>427</v>
      </c>
      <c r="D206" s="23" t="s">
        <v>334</v>
      </c>
      <c r="E206" s="24" t="s">
        <v>240</v>
      </c>
      <c r="F206" s="34">
        <v>108</v>
      </c>
      <c r="G206" s="34">
        <v>120</v>
      </c>
      <c r="H206" s="46" t="s">
        <v>360</v>
      </c>
      <c r="I206" s="59"/>
      <c r="J206" s="40">
        <f t="shared" si="26"/>
        <v>0</v>
      </c>
      <c r="K206" s="40">
        <f t="shared" si="27"/>
        <v>0</v>
      </c>
    </row>
    <row r="207" spans="1:11" ht="37.5" customHeight="1">
      <c r="A207" s="17">
        <v>182</v>
      </c>
      <c r="B207" s="16" t="s">
        <v>243</v>
      </c>
      <c r="C207" s="16" t="s">
        <v>414</v>
      </c>
      <c r="D207" s="17" t="s">
        <v>334</v>
      </c>
      <c r="E207" s="18" t="s">
        <v>386</v>
      </c>
      <c r="F207" s="31">
        <v>124</v>
      </c>
      <c r="G207" s="31">
        <v>138</v>
      </c>
      <c r="H207" s="37" t="s">
        <v>360</v>
      </c>
      <c r="I207" s="40"/>
      <c r="J207" s="40">
        <f t="shared" si="26"/>
        <v>0</v>
      </c>
      <c r="K207" s="40">
        <f t="shared" si="27"/>
        <v>0</v>
      </c>
    </row>
    <row r="208" spans="1:11" ht="32.25" customHeight="1">
      <c r="A208" s="17">
        <v>183</v>
      </c>
      <c r="B208" s="16" t="s">
        <v>244</v>
      </c>
      <c r="C208" s="16" t="s">
        <v>429</v>
      </c>
      <c r="D208" s="17" t="s">
        <v>334</v>
      </c>
      <c r="E208" s="18" t="s">
        <v>241</v>
      </c>
      <c r="F208" s="31">
        <v>85</v>
      </c>
      <c r="G208" s="31">
        <v>95</v>
      </c>
      <c r="H208" s="37" t="s">
        <v>360</v>
      </c>
      <c r="I208" s="40"/>
      <c r="J208" s="40">
        <f t="shared" si="26"/>
        <v>0</v>
      </c>
      <c r="K208" s="40">
        <f t="shared" si="27"/>
        <v>0</v>
      </c>
    </row>
    <row r="209" spans="1:11" ht="33.75" customHeight="1">
      <c r="A209" s="17">
        <v>184</v>
      </c>
      <c r="B209" s="16" t="s">
        <v>245</v>
      </c>
      <c r="C209" s="16" t="s">
        <v>415</v>
      </c>
      <c r="D209" s="17" t="s">
        <v>334</v>
      </c>
      <c r="E209" s="18" t="s">
        <v>246</v>
      </c>
      <c r="F209" s="31">
        <v>76</v>
      </c>
      <c r="G209" s="31">
        <v>84</v>
      </c>
      <c r="H209" s="37" t="s">
        <v>361</v>
      </c>
      <c r="I209" s="40"/>
      <c r="J209" s="40">
        <f t="shared" si="26"/>
        <v>0</v>
      </c>
      <c r="K209" s="40">
        <f t="shared" si="27"/>
        <v>0</v>
      </c>
    </row>
    <row r="210" spans="1:11" ht="30" customHeight="1">
      <c r="A210" s="17">
        <v>185</v>
      </c>
      <c r="B210" s="16" t="s">
        <v>416</v>
      </c>
      <c r="C210" s="16" t="s">
        <v>417</v>
      </c>
      <c r="D210" s="17" t="s">
        <v>334</v>
      </c>
      <c r="E210" s="18" t="s">
        <v>246</v>
      </c>
      <c r="F210" s="31">
        <v>76</v>
      </c>
      <c r="G210" s="31">
        <v>84</v>
      </c>
      <c r="H210" s="37" t="s">
        <v>361</v>
      </c>
      <c r="I210" s="40"/>
      <c r="J210" s="40">
        <f t="shared" si="26"/>
        <v>0</v>
      </c>
      <c r="K210" s="40">
        <f t="shared" si="27"/>
        <v>0</v>
      </c>
    </row>
    <row r="211" spans="1:11" ht="30" customHeight="1">
      <c r="A211" s="17">
        <v>186</v>
      </c>
      <c r="B211" s="16" t="s">
        <v>247</v>
      </c>
      <c r="C211" s="16" t="s">
        <v>430</v>
      </c>
      <c r="D211" s="17" t="s">
        <v>334</v>
      </c>
      <c r="E211" s="18" t="s">
        <v>246</v>
      </c>
      <c r="F211" s="31">
        <v>76</v>
      </c>
      <c r="G211" s="31">
        <v>84</v>
      </c>
      <c r="H211" s="37" t="s">
        <v>361</v>
      </c>
      <c r="I211" s="40"/>
      <c r="J211" s="40">
        <f t="shared" si="26"/>
        <v>0</v>
      </c>
      <c r="K211" s="40">
        <f t="shared" si="27"/>
        <v>0</v>
      </c>
    </row>
    <row r="212" spans="1:11" ht="30" customHeight="1">
      <c r="A212" s="17">
        <v>187</v>
      </c>
      <c r="B212" s="16" t="s">
        <v>248</v>
      </c>
      <c r="C212" s="16" t="s">
        <v>431</v>
      </c>
      <c r="D212" s="17" t="s">
        <v>334</v>
      </c>
      <c r="E212" s="18" t="s">
        <v>246</v>
      </c>
      <c r="F212" s="31">
        <v>63</v>
      </c>
      <c r="G212" s="31">
        <v>70</v>
      </c>
      <c r="H212" s="37" t="s">
        <v>361</v>
      </c>
      <c r="I212" s="40"/>
      <c r="J212" s="40">
        <f t="shared" si="26"/>
        <v>0</v>
      </c>
      <c r="K212" s="40">
        <f t="shared" si="27"/>
        <v>0</v>
      </c>
    </row>
    <row r="213" spans="1:11" ht="30" customHeight="1">
      <c r="A213" s="17">
        <v>188</v>
      </c>
      <c r="B213" s="16" t="s">
        <v>249</v>
      </c>
      <c r="C213" s="16" t="s">
        <v>432</v>
      </c>
      <c r="D213" s="17" t="s">
        <v>334</v>
      </c>
      <c r="E213" s="18" t="s">
        <v>246</v>
      </c>
      <c r="F213" s="31">
        <v>69</v>
      </c>
      <c r="G213" s="31">
        <v>77</v>
      </c>
      <c r="H213" s="37" t="s">
        <v>361</v>
      </c>
      <c r="I213" s="40"/>
      <c r="J213" s="40">
        <f t="shared" si="26"/>
        <v>0</v>
      </c>
      <c r="K213" s="40">
        <f t="shared" si="27"/>
        <v>0</v>
      </c>
    </row>
    <row r="214" spans="1:11" ht="30" customHeight="1">
      <c r="A214" s="17">
        <v>189</v>
      </c>
      <c r="B214" s="16" t="s">
        <v>250</v>
      </c>
      <c r="C214" s="16" t="s">
        <v>433</v>
      </c>
      <c r="D214" s="17" t="s">
        <v>334</v>
      </c>
      <c r="E214" s="18" t="s">
        <v>246</v>
      </c>
      <c r="F214" s="31">
        <v>69</v>
      </c>
      <c r="G214" s="31">
        <v>77</v>
      </c>
      <c r="H214" s="37" t="s">
        <v>361</v>
      </c>
      <c r="I214" s="40"/>
      <c r="J214" s="40">
        <f t="shared" si="26"/>
        <v>0</v>
      </c>
      <c r="K214" s="40">
        <f t="shared" si="27"/>
        <v>0</v>
      </c>
    </row>
    <row r="215" spans="1:11" ht="30" customHeight="1" thickBot="1">
      <c r="A215" s="49">
        <v>190</v>
      </c>
      <c r="B215" s="16" t="s">
        <v>251</v>
      </c>
      <c r="C215" s="16" t="s">
        <v>97</v>
      </c>
      <c r="D215" s="49" t="s">
        <v>334</v>
      </c>
      <c r="E215" s="64" t="s">
        <v>246</v>
      </c>
      <c r="F215" s="75">
        <v>63</v>
      </c>
      <c r="G215" s="75">
        <v>70</v>
      </c>
      <c r="H215" s="37" t="s">
        <v>361</v>
      </c>
      <c r="I215" s="54"/>
      <c r="J215" s="54">
        <f t="shared" si="26"/>
        <v>0</v>
      </c>
      <c r="K215" s="54">
        <f t="shared" si="27"/>
        <v>0</v>
      </c>
    </row>
    <row r="216" spans="1:11" s="74" customFormat="1" ht="30.75" customHeight="1" thickBot="1">
      <c r="A216" s="117" t="s">
        <v>230</v>
      </c>
      <c r="B216" s="118"/>
      <c r="C216" s="118"/>
      <c r="D216" s="118"/>
      <c r="E216" s="118"/>
      <c r="F216" s="118"/>
      <c r="G216" s="118"/>
      <c r="H216" s="118"/>
      <c r="I216" s="118"/>
      <c r="J216" s="118"/>
      <c r="K216" s="119"/>
    </row>
    <row r="217" spans="1:11" ht="33" customHeight="1">
      <c r="A217" s="23">
        <v>191</v>
      </c>
      <c r="B217" s="16" t="s">
        <v>421</v>
      </c>
      <c r="C217" s="16" t="s">
        <v>318</v>
      </c>
      <c r="D217" s="23" t="s">
        <v>334</v>
      </c>
      <c r="E217" s="24" t="s">
        <v>254</v>
      </c>
      <c r="F217" s="34">
        <v>54</v>
      </c>
      <c r="G217" s="35">
        <v>60</v>
      </c>
      <c r="H217" s="46" t="s">
        <v>360</v>
      </c>
      <c r="I217" s="76"/>
      <c r="J217" s="59">
        <f>I217*F217</f>
        <v>0</v>
      </c>
      <c r="K217" s="80">
        <f>I217*G217</f>
        <v>0</v>
      </c>
    </row>
    <row r="218" spans="1:11" ht="33" customHeight="1" thickBot="1">
      <c r="A218" s="23">
        <v>192</v>
      </c>
      <c r="B218" s="16" t="s">
        <v>253</v>
      </c>
      <c r="C218" s="16" t="s">
        <v>318</v>
      </c>
      <c r="D218" s="23" t="s">
        <v>334</v>
      </c>
      <c r="E218" s="24" t="s">
        <v>254</v>
      </c>
      <c r="F218" s="34">
        <v>61</v>
      </c>
      <c r="G218" s="35">
        <v>68</v>
      </c>
      <c r="H218" s="46" t="s">
        <v>360</v>
      </c>
      <c r="I218" s="76"/>
      <c r="J218" s="59">
        <f>I218*F218</f>
        <v>0</v>
      </c>
      <c r="K218" s="54">
        <f>I218*G218</f>
        <v>0</v>
      </c>
    </row>
    <row r="219" spans="1:11" ht="33" customHeight="1" thickBot="1">
      <c r="A219" s="117" t="s">
        <v>255</v>
      </c>
      <c r="B219" s="118"/>
      <c r="C219" s="118"/>
      <c r="D219" s="118"/>
      <c r="E219" s="118"/>
      <c r="F219" s="118"/>
      <c r="G219" s="118"/>
      <c r="H219" s="118"/>
      <c r="I219" s="118"/>
      <c r="J219" s="118"/>
      <c r="K219" s="119"/>
    </row>
    <row r="220" spans="1:11" ht="33" customHeight="1">
      <c r="A220" s="23">
        <v>193</v>
      </c>
      <c r="B220" s="60" t="s">
        <v>444</v>
      </c>
      <c r="C220" s="58" t="s">
        <v>445</v>
      </c>
      <c r="D220" s="33" t="s">
        <v>334</v>
      </c>
      <c r="E220" s="24" t="s">
        <v>246</v>
      </c>
      <c r="F220" s="34">
        <v>85</v>
      </c>
      <c r="G220" s="34">
        <v>94</v>
      </c>
      <c r="H220" s="46" t="s">
        <v>361</v>
      </c>
      <c r="I220" s="59"/>
      <c r="J220" s="59">
        <f aca="true" t="shared" si="28" ref="J220:J226">I220*F220</f>
        <v>0</v>
      </c>
      <c r="K220" s="59">
        <f aca="true" t="shared" si="29" ref="K220:K226">I220*G220</f>
        <v>0</v>
      </c>
    </row>
    <row r="221" spans="1:11" ht="33" customHeight="1">
      <c r="A221" s="23">
        <v>194</v>
      </c>
      <c r="B221" s="16" t="s">
        <v>446</v>
      </c>
      <c r="C221" s="58" t="s">
        <v>447</v>
      </c>
      <c r="D221" s="33" t="s">
        <v>334</v>
      </c>
      <c r="E221" s="81" t="s">
        <v>246</v>
      </c>
      <c r="F221" s="34">
        <v>73</v>
      </c>
      <c r="G221" s="35">
        <v>81</v>
      </c>
      <c r="H221" s="46" t="s">
        <v>361</v>
      </c>
      <c r="I221" s="76"/>
      <c r="J221" s="59">
        <f t="shared" si="28"/>
        <v>0</v>
      </c>
      <c r="K221" s="59">
        <f t="shared" si="29"/>
        <v>0</v>
      </c>
    </row>
    <row r="222" spans="1:11" ht="33" customHeight="1">
      <c r="A222" s="23">
        <v>195</v>
      </c>
      <c r="B222" s="16" t="s">
        <v>448</v>
      </c>
      <c r="C222" s="58" t="s">
        <v>450</v>
      </c>
      <c r="D222" s="33" t="s">
        <v>334</v>
      </c>
      <c r="E222" s="81" t="s">
        <v>233</v>
      </c>
      <c r="F222" s="34">
        <v>91</v>
      </c>
      <c r="G222" s="35">
        <v>101</v>
      </c>
      <c r="H222" s="46" t="s">
        <v>360</v>
      </c>
      <c r="I222" s="76"/>
      <c r="J222" s="59">
        <f t="shared" si="28"/>
        <v>0</v>
      </c>
      <c r="K222" s="59">
        <f t="shared" si="29"/>
        <v>0</v>
      </c>
    </row>
    <row r="223" spans="1:11" ht="33" customHeight="1">
      <c r="A223" s="23">
        <v>196</v>
      </c>
      <c r="B223" s="16" t="s">
        <v>449</v>
      </c>
      <c r="C223" s="48" t="s">
        <v>451</v>
      </c>
      <c r="D223" s="33" t="s">
        <v>334</v>
      </c>
      <c r="E223" s="81" t="s">
        <v>233</v>
      </c>
      <c r="F223" s="34">
        <v>85</v>
      </c>
      <c r="G223" s="35">
        <v>94</v>
      </c>
      <c r="H223" s="46" t="s">
        <v>361</v>
      </c>
      <c r="I223" s="76"/>
      <c r="J223" s="59">
        <f t="shared" si="28"/>
        <v>0</v>
      </c>
      <c r="K223" s="59">
        <f t="shared" si="29"/>
        <v>0</v>
      </c>
    </row>
    <row r="224" spans="1:11" ht="33" customHeight="1">
      <c r="A224" s="23">
        <v>197</v>
      </c>
      <c r="B224" s="16" t="s">
        <v>452</v>
      </c>
      <c r="C224" s="16" t="s">
        <v>97</v>
      </c>
      <c r="D224" s="33" t="s">
        <v>334</v>
      </c>
      <c r="E224" s="81" t="s">
        <v>233</v>
      </c>
      <c r="F224" s="34">
        <v>85</v>
      </c>
      <c r="G224" s="35">
        <v>94</v>
      </c>
      <c r="H224" s="46" t="s">
        <v>361</v>
      </c>
      <c r="I224" s="76"/>
      <c r="J224" s="59">
        <f t="shared" si="28"/>
        <v>0</v>
      </c>
      <c r="K224" s="59">
        <f t="shared" si="29"/>
        <v>0</v>
      </c>
    </row>
    <row r="225" spans="1:11" ht="26.25" customHeight="1">
      <c r="A225" s="23">
        <v>198</v>
      </c>
      <c r="B225" s="16" t="s">
        <v>453</v>
      </c>
      <c r="C225" s="58" t="s">
        <v>422</v>
      </c>
      <c r="D225" s="33" t="s">
        <v>334</v>
      </c>
      <c r="E225" s="81" t="s">
        <v>246</v>
      </c>
      <c r="F225" s="34">
        <v>85</v>
      </c>
      <c r="G225" s="35">
        <v>94</v>
      </c>
      <c r="H225" s="46" t="s">
        <v>361</v>
      </c>
      <c r="I225" s="76"/>
      <c r="J225" s="59">
        <f t="shared" si="28"/>
        <v>0</v>
      </c>
      <c r="K225" s="59">
        <f t="shared" si="29"/>
        <v>0</v>
      </c>
    </row>
    <row r="226" spans="1:11" ht="33" customHeight="1" thickBot="1">
      <c r="A226" s="23">
        <v>199</v>
      </c>
      <c r="B226" s="16" t="s">
        <v>454</v>
      </c>
      <c r="C226" s="58" t="s">
        <v>455</v>
      </c>
      <c r="D226" s="33" t="s">
        <v>334</v>
      </c>
      <c r="E226" s="81" t="s">
        <v>246</v>
      </c>
      <c r="F226" s="34">
        <v>79</v>
      </c>
      <c r="G226" s="35">
        <v>88</v>
      </c>
      <c r="H226" s="46" t="s">
        <v>361</v>
      </c>
      <c r="I226" s="76"/>
      <c r="J226" s="59">
        <f t="shared" si="28"/>
        <v>0</v>
      </c>
      <c r="K226" s="59">
        <f t="shared" si="29"/>
        <v>0</v>
      </c>
    </row>
    <row r="227" spans="1:11" ht="36" customHeight="1" thickBot="1">
      <c r="A227" s="117" t="s">
        <v>78</v>
      </c>
      <c r="B227" s="118"/>
      <c r="C227" s="118"/>
      <c r="D227" s="118"/>
      <c r="E227" s="118"/>
      <c r="F227" s="118"/>
      <c r="G227" s="118"/>
      <c r="H227" s="118"/>
      <c r="I227" s="118"/>
      <c r="J227" s="118"/>
      <c r="K227" s="119"/>
    </row>
    <row r="228" spans="1:11" ht="29.25" customHeight="1">
      <c r="A228" s="23">
        <v>200</v>
      </c>
      <c r="B228" s="16" t="s">
        <v>79</v>
      </c>
      <c r="C228" s="58" t="s">
        <v>80</v>
      </c>
      <c r="D228" s="33" t="s">
        <v>334</v>
      </c>
      <c r="E228" s="81" t="s">
        <v>246</v>
      </c>
      <c r="F228" s="31">
        <v>190</v>
      </c>
      <c r="G228" s="31">
        <v>211</v>
      </c>
      <c r="H228" s="37" t="s">
        <v>360</v>
      </c>
      <c r="I228" s="40"/>
      <c r="J228" s="40">
        <f>I228*F228</f>
        <v>0</v>
      </c>
      <c r="K228" s="40">
        <f>I228*G228</f>
        <v>0</v>
      </c>
    </row>
    <row r="229" spans="1:11" ht="33" customHeight="1">
      <c r="A229" s="23">
        <v>201</v>
      </c>
      <c r="B229" s="16" t="s">
        <v>81</v>
      </c>
      <c r="C229" s="58" t="s">
        <v>82</v>
      </c>
      <c r="D229" s="33" t="s">
        <v>334</v>
      </c>
      <c r="E229" s="81" t="s">
        <v>240</v>
      </c>
      <c r="F229" s="34">
        <v>178</v>
      </c>
      <c r="G229" s="35">
        <v>198</v>
      </c>
      <c r="H229" s="37" t="s">
        <v>360</v>
      </c>
      <c r="I229" s="76"/>
      <c r="J229" s="59">
        <f>I229*F229</f>
        <v>0</v>
      </c>
      <c r="K229" s="59">
        <f>I229*G229</f>
        <v>0</v>
      </c>
    </row>
    <row r="230" spans="1:11" ht="33" customHeight="1">
      <c r="A230" s="23">
        <v>202</v>
      </c>
      <c r="B230" s="16" t="s">
        <v>83</v>
      </c>
      <c r="C230" s="58" t="s">
        <v>84</v>
      </c>
      <c r="D230" s="33" t="s">
        <v>334</v>
      </c>
      <c r="E230" s="81" t="s">
        <v>240</v>
      </c>
      <c r="F230" s="34">
        <v>178</v>
      </c>
      <c r="G230" s="35">
        <v>198</v>
      </c>
      <c r="H230" s="37" t="s">
        <v>360</v>
      </c>
      <c r="I230" s="76"/>
      <c r="J230" s="59">
        <f>I230*F230</f>
        <v>0</v>
      </c>
      <c r="K230" s="59">
        <f>I230*G230</f>
        <v>0</v>
      </c>
    </row>
    <row r="231" spans="1:11" ht="33" customHeight="1">
      <c r="A231" s="23">
        <v>203</v>
      </c>
      <c r="B231" s="16" t="s">
        <v>85</v>
      </c>
      <c r="C231" s="58" t="s">
        <v>86</v>
      </c>
      <c r="D231" s="33" t="s">
        <v>334</v>
      </c>
      <c r="E231" s="81" t="s">
        <v>240</v>
      </c>
      <c r="F231" s="34">
        <v>148</v>
      </c>
      <c r="G231" s="35">
        <v>164</v>
      </c>
      <c r="H231" s="37" t="s">
        <v>360</v>
      </c>
      <c r="I231" s="76"/>
      <c r="J231" s="59">
        <f>I231*F231</f>
        <v>0</v>
      </c>
      <c r="K231" s="59">
        <f>I231*G231</f>
        <v>0</v>
      </c>
    </row>
    <row r="232" spans="1:11" ht="33" customHeight="1">
      <c r="A232" s="56"/>
      <c r="B232" s="93"/>
      <c r="C232" s="16"/>
      <c r="D232" s="77"/>
      <c r="E232" s="82"/>
      <c r="F232" s="51"/>
      <c r="G232" s="52"/>
      <c r="H232" s="78" t="s">
        <v>90</v>
      </c>
      <c r="I232" s="79"/>
      <c r="J232" s="54">
        <f>SUM(J6:J231)</f>
        <v>0</v>
      </c>
      <c r="K232" s="54">
        <f>SUM(K6:K231)</f>
        <v>0</v>
      </c>
    </row>
    <row r="233" spans="1:11" ht="33" customHeight="1" thickBot="1">
      <c r="A233" s="97"/>
      <c r="B233" s="96"/>
      <c r="C233" s="47"/>
      <c r="D233" s="49"/>
      <c r="E233" s="64"/>
      <c r="F233" s="75"/>
      <c r="G233" s="75"/>
      <c r="H233" s="53"/>
      <c r="I233" s="54"/>
      <c r="J233" s="54"/>
      <c r="K233" s="54"/>
    </row>
    <row r="234" spans="1:11" ht="33" customHeight="1" thickBot="1">
      <c r="A234" s="100"/>
      <c r="B234" s="101" t="s">
        <v>330</v>
      </c>
      <c r="C234" s="102"/>
      <c r="D234" s="102"/>
      <c r="E234" s="103"/>
      <c r="F234" s="102"/>
      <c r="G234" s="102"/>
      <c r="H234" s="104"/>
      <c r="I234" s="105"/>
      <c r="J234" s="105"/>
      <c r="K234" s="106"/>
    </row>
    <row r="235" spans="1:11" ht="33" customHeight="1" thickBot="1">
      <c r="A235" s="107"/>
      <c r="B235" s="101" t="s">
        <v>381</v>
      </c>
      <c r="C235" s="102"/>
      <c r="D235" s="108"/>
      <c r="E235" s="109"/>
      <c r="F235" s="110"/>
      <c r="G235" s="111"/>
      <c r="H235" s="112"/>
      <c r="I235" s="113"/>
      <c r="J235" s="113"/>
      <c r="K235" s="114"/>
    </row>
    <row r="236" ht="33" customHeight="1">
      <c r="J236" s="45"/>
    </row>
    <row r="237" ht="33" customHeight="1"/>
    <row r="238" ht="33" customHeight="1"/>
    <row r="239" ht="33" customHeight="1"/>
    <row r="240" ht="33" customHeight="1"/>
    <row r="241" ht="33" customHeight="1"/>
    <row r="242" ht="33" customHeight="1"/>
    <row r="243" ht="33" customHeight="1"/>
    <row r="244" ht="33" customHeight="1"/>
    <row r="245" spans="12:15" ht="58.5" customHeight="1">
      <c r="L245" s="98"/>
      <c r="M245" s="99"/>
      <c r="N245" s="99"/>
      <c r="O245" s="99"/>
    </row>
    <row r="246" ht="55.5" customHeight="1"/>
    <row r="247" ht="33" customHeight="1"/>
    <row r="248" ht="33" customHeight="1"/>
    <row r="249" ht="33" customHeight="1"/>
    <row r="250" ht="33" customHeight="1"/>
    <row r="251" ht="33.75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</sheetData>
  <mergeCells count="26">
    <mergeCell ref="A227:K227"/>
    <mergeCell ref="A192:K192"/>
    <mergeCell ref="A198:K198"/>
    <mergeCell ref="A216:K216"/>
    <mergeCell ref="A219:K219"/>
    <mergeCell ref="A167:K167"/>
    <mergeCell ref="A80:K80"/>
    <mergeCell ref="A66:K66"/>
    <mergeCell ref="A72:K72"/>
    <mergeCell ref="A132:K132"/>
    <mergeCell ref="A120:K120"/>
    <mergeCell ref="A54:K54"/>
    <mergeCell ref="A47:K47"/>
    <mergeCell ref="A40:K40"/>
    <mergeCell ref="A190:K190"/>
    <mergeCell ref="A175:K175"/>
    <mergeCell ref="A182:K182"/>
    <mergeCell ref="A138:K138"/>
    <mergeCell ref="A60:K60"/>
    <mergeCell ref="A128:K128"/>
    <mergeCell ref="A156:K156"/>
    <mergeCell ref="C2:K2"/>
    <mergeCell ref="A31:K31"/>
    <mergeCell ref="A19:K19"/>
    <mergeCell ref="A5:K5"/>
    <mergeCell ref="B4:F4"/>
  </mergeCells>
  <printOptions horizontalCentered="1" verticalCentered="1"/>
  <pageMargins left="0.3937007874015748" right="0.3937007874015748" top="0" bottom="0" header="0" footer="0"/>
  <pageSetup fitToHeight="10" fitToWidth="1" horizontalDpi="600" verticalDpi="600" orientation="landscape" paperSize="9" scale="62" r:id="rId2"/>
  <rowBreaks count="1" manualBreakCount="1">
    <brk id="7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Biokon LNK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Viktoriya</dc:creator>
  <cp:keywords/>
  <dc:description/>
  <cp:lastModifiedBy>dell2</cp:lastModifiedBy>
  <cp:lastPrinted>2017-07-12T01:30:15Z</cp:lastPrinted>
  <dcterms:created xsi:type="dcterms:W3CDTF">2003-05-21T13:05:13Z</dcterms:created>
  <dcterms:modified xsi:type="dcterms:W3CDTF">2017-07-12T01:30:19Z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1619423109</vt:i4>
  </property>
  <property fmtid="{D5CDD505-2E9C-101B-9397-08002B2CF9AE}" pid="3" name="_EmailSubject">
    <vt:lpwstr>от Биокон - ЛНК</vt:lpwstr>
  </property>
  <property fmtid="{D5CDD505-2E9C-101B-9397-08002B2CF9AE}" pid="4" name="_AuthorEmail">
    <vt:lpwstr>biokon@mail.ru</vt:lpwstr>
  </property>
  <property fmtid="{D5CDD505-2E9C-101B-9397-08002B2CF9AE}" pid="5" name="_AuthorEmailDisplayName">
    <vt:lpwstr>Биокон - ЛНК</vt:lpwstr>
  </property>
  <property fmtid="{D5CDD505-2E9C-101B-9397-08002B2CF9AE}" pid="6" name="_PreviousAdHocReviewCycleID">
    <vt:i4>113437629</vt:i4>
  </property>
  <property fmtid="{D5CDD505-2E9C-101B-9397-08002B2CF9AE}" pid="7" name="_ReviewingToolsShownOnce">
    <vt:lpwstr/>
  </property>
</Properties>
</file>